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uman Resources - UOIT\Wellness at Work\Every Day in May Health Challenge\2026\"/>
    </mc:Choice>
  </mc:AlternateContent>
  <xr:revisionPtr revIDLastSave="0" documentId="13_ncr:1_{705831A6-0955-416B-BC6E-3C589028EF82}" xr6:coauthVersionLast="47" xr6:coauthVersionMax="47" xr10:uidLastSave="{00000000-0000-0000-0000-000000000000}"/>
  <bookViews>
    <workbookView xWindow="22932" yWindow="-108" windowWidth="23256" windowHeight="12456" tabRatio="715" xr2:uid="{00000000-000D-0000-FFFF-FFFF00000000}"/>
  </bookViews>
  <sheets>
    <sheet name="Week 1-May 1-3" sheetId="17" r:id="rId1"/>
    <sheet name="Week 2-May 4-10" sheetId="10" r:id="rId2"/>
    <sheet name="Week 3-May 11-17" sheetId="11" r:id="rId3"/>
    <sheet name="Week 4-May 18-24" sheetId="12" r:id="rId4"/>
    <sheet name="Week 5-May 25-31" sheetId="13" r:id="rId5"/>
    <sheet name="EXAMPLE" sheetId="19" r:id="rId6"/>
    <sheet name="List of Self-Care Activities" sheetId="18" r:id="rId7"/>
    <sheet name="List of Bonus Activities &amp; Link" sheetId="1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9" l="1"/>
  <c r="I7" i="19"/>
  <c r="G7" i="19"/>
  <c r="E7" i="19"/>
  <c r="C7" i="19"/>
  <c r="I6" i="19"/>
  <c r="G6" i="19"/>
  <c r="E6" i="19"/>
  <c r="C6" i="19"/>
  <c r="I5" i="19"/>
  <c r="G5" i="19"/>
  <c r="E5" i="19"/>
  <c r="C5" i="19"/>
  <c r="I6" i="13"/>
  <c r="G6" i="13"/>
  <c r="E6" i="13"/>
  <c r="C6" i="13"/>
  <c r="K9" i="17"/>
  <c r="I7" i="17"/>
  <c r="G7" i="17"/>
  <c r="E7" i="17"/>
  <c r="C7" i="17"/>
  <c r="I6" i="17"/>
  <c r="G6" i="17"/>
  <c r="E6" i="17"/>
  <c r="C6" i="17"/>
  <c r="I5" i="17"/>
  <c r="G5" i="17"/>
  <c r="E5" i="17"/>
  <c r="C5" i="17"/>
  <c r="C7" i="13"/>
  <c r="C8" i="13"/>
  <c r="C9" i="13"/>
  <c r="C10" i="13"/>
  <c r="C11" i="13"/>
  <c r="C5" i="13"/>
  <c r="C6" i="12"/>
  <c r="C7" i="12"/>
  <c r="C8" i="12"/>
  <c r="C9" i="12"/>
  <c r="C10" i="12"/>
  <c r="C11" i="12"/>
  <c r="C5" i="12"/>
  <c r="C6" i="11"/>
  <c r="C7" i="11"/>
  <c r="C8" i="11"/>
  <c r="C9" i="11"/>
  <c r="C10" i="11"/>
  <c r="C11" i="11"/>
  <c r="C5" i="11"/>
  <c r="C6" i="10"/>
  <c r="C7" i="10"/>
  <c r="C8" i="10"/>
  <c r="C9" i="10"/>
  <c r="C10" i="10"/>
  <c r="C11" i="10"/>
  <c r="C5" i="10"/>
  <c r="I10" i="13"/>
  <c r="G10" i="13"/>
  <c r="E10" i="13"/>
  <c r="I8" i="13"/>
  <c r="I9" i="13"/>
  <c r="G8" i="13"/>
  <c r="G9" i="13"/>
  <c r="E8" i="13"/>
  <c r="E9" i="13"/>
  <c r="K13" i="13"/>
  <c r="K13" i="10"/>
  <c r="K13" i="11"/>
  <c r="K7" i="19" l="1"/>
  <c r="K6" i="19"/>
  <c r="K5" i="19"/>
  <c r="K5" i="17"/>
  <c r="K6" i="17"/>
  <c r="K7" i="17"/>
  <c r="K9" i="13"/>
  <c r="K8" i="13"/>
  <c r="K10" i="13"/>
  <c r="I11" i="13"/>
  <c r="G11" i="13"/>
  <c r="E11" i="13"/>
  <c r="I7" i="13"/>
  <c r="G7" i="13"/>
  <c r="E7" i="13"/>
  <c r="I5" i="13"/>
  <c r="G5" i="13"/>
  <c r="E5" i="13"/>
  <c r="K13" i="12"/>
  <c r="I11" i="12"/>
  <c r="G11" i="12"/>
  <c r="E11" i="12"/>
  <c r="K11" i="12"/>
  <c r="I10" i="12"/>
  <c r="G10" i="12"/>
  <c r="E10" i="12"/>
  <c r="I9" i="12"/>
  <c r="G9" i="12"/>
  <c r="E9" i="12"/>
  <c r="K9" i="12" s="1"/>
  <c r="I8" i="12"/>
  <c r="G8" i="12"/>
  <c r="E8" i="12"/>
  <c r="I7" i="12"/>
  <c r="G7" i="12"/>
  <c r="E7" i="12"/>
  <c r="I6" i="12"/>
  <c r="G6" i="12"/>
  <c r="E6" i="12"/>
  <c r="I5" i="12"/>
  <c r="G5" i="12"/>
  <c r="E5" i="12"/>
  <c r="I11" i="11"/>
  <c r="G11" i="11"/>
  <c r="E11" i="11"/>
  <c r="I10" i="11"/>
  <c r="G10" i="11"/>
  <c r="E10" i="11"/>
  <c r="I9" i="11"/>
  <c r="G9" i="11"/>
  <c r="E9" i="11"/>
  <c r="I8" i="11"/>
  <c r="G8" i="11"/>
  <c r="E8" i="11"/>
  <c r="I7" i="11"/>
  <c r="G7" i="11"/>
  <c r="E7" i="11"/>
  <c r="I6" i="11"/>
  <c r="G6" i="11"/>
  <c r="E6" i="11"/>
  <c r="I5" i="11"/>
  <c r="G5" i="11"/>
  <c r="K5" i="11" s="1"/>
  <c r="E5" i="11"/>
  <c r="I11" i="10"/>
  <c r="G11" i="10"/>
  <c r="E11" i="10"/>
  <c r="K11" i="10" s="1"/>
  <c r="I10" i="10"/>
  <c r="G10" i="10"/>
  <c r="E10" i="10"/>
  <c r="I9" i="10"/>
  <c r="G9" i="10"/>
  <c r="E9" i="10"/>
  <c r="I8" i="10"/>
  <c r="G8" i="10"/>
  <c r="E8" i="10"/>
  <c r="I7" i="10"/>
  <c r="G7" i="10"/>
  <c r="E7" i="10"/>
  <c r="I6" i="10"/>
  <c r="G6" i="10"/>
  <c r="E6" i="10"/>
  <c r="I5" i="10"/>
  <c r="G5" i="10"/>
  <c r="E5" i="10"/>
  <c r="K10" i="19" l="1"/>
  <c r="K10" i="17"/>
  <c r="K8" i="12"/>
  <c r="K6" i="12"/>
  <c r="K7" i="12"/>
  <c r="K5" i="12"/>
  <c r="K8" i="11"/>
  <c r="K6" i="11"/>
  <c r="K10" i="11"/>
  <c r="K9" i="10"/>
  <c r="K7" i="10"/>
  <c r="K8" i="10"/>
  <c r="K10" i="10"/>
  <c r="K6" i="10"/>
  <c r="K5" i="10"/>
  <c r="K5" i="13"/>
  <c r="K11" i="13"/>
  <c r="K7" i="13"/>
  <c r="K10" i="12"/>
  <c r="K11" i="11"/>
  <c r="K9" i="11"/>
  <c r="K7" i="11"/>
  <c r="K14" i="13" l="1"/>
  <c r="K14" i="12"/>
  <c r="K14" i="11"/>
  <c r="K14" i="10"/>
</calcChain>
</file>

<file path=xl/sharedStrings.xml><?xml version="1.0" encoding="utf-8"?>
<sst xmlns="http://schemas.openxmlformats.org/spreadsheetml/2006/main" count="515" uniqueCount="120">
  <si>
    <t>The Total Columns &amp; Weekly Totals (Grey-out columns) will be automatically calculated-Do not modify.</t>
  </si>
  <si>
    <t>Day</t>
  </si>
  <si>
    <t>Total PA Points</t>
  </si>
  <si>
    <t>Consume 5 Servings of Fruit &amp; Vegetables</t>
  </si>
  <si>
    <t>Total Nutritional Wellness Points</t>
  </si>
  <si>
    <t>Drink 8 glasses of water</t>
  </si>
  <si>
    <t>Total Water Points</t>
  </si>
  <si>
    <t>Self-Care Activity Completed</t>
  </si>
  <si>
    <t>Total SC Points</t>
  </si>
  <si>
    <t>Did You Complete the Week #1 Bonus Activity?
Answer "Yes" or "No" in the red box below.</t>
  </si>
  <si>
    <t>Daily Totals</t>
  </si>
  <si>
    <t>Use the below drop-down menu to select a Bonus Activity.</t>
  </si>
  <si>
    <t>Grand Total:</t>
  </si>
  <si>
    <t xml:space="preserve"> </t>
  </si>
  <si>
    <t>Activity</t>
  </si>
  <si>
    <t>Bonus Activities</t>
  </si>
  <si>
    <t>Aerobics</t>
  </si>
  <si>
    <t>Add Healthy Habits with Hunter, chrome extension, to your computer.</t>
  </si>
  <si>
    <t>Yes</t>
  </si>
  <si>
    <t>Badminton</t>
  </si>
  <si>
    <t>No</t>
  </si>
  <si>
    <t>Basketball</t>
  </si>
  <si>
    <t>Add disconnecting from work text to your email signature. (located within the office hours drop-down menu).</t>
  </si>
  <si>
    <t>Boot Camp</t>
  </si>
  <si>
    <t>Complete a Random Act of Kindness.</t>
  </si>
  <si>
    <t>Canoeing</t>
  </si>
  <si>
    <t>Complete or refresh your Mandatory Training modules.</t>
  </si>
  <si>
    <t>Cycling</t>
  </si>
  <si>
    <t>Complete the More Feet on the Ground Mini Course.</t>
  </si>
  <si>
    <t>Dancing</t>
  </si>
  <si>
    <t>Complete the Wellness Wheel Self-Assessment.</t>
  </si>
  <si>
    <t>Dragon Boating</t>
  </si>
  <si>
    <t>Donate to the Tech with a Conscience Campaign.</t>
  </si>
  <si>
    <t>Eliptical</t>
  </si>
  <si>
    <t>Find a healthcare provider and stay infomred with expert information and health tips by visiting Lumino Health.</t>
  </si>
  <si>
    <t>Gardening</t>
  </si>
  <si>
    <t>Meet our Wellness Champions and/or apply to be a Wellness Champion!</t>
  </si>
  <si>
    <t xml:space="preserve">Golfing </t>
  </si>
  <si>
    <t>Register for an upcoming workshop or training session on the Professional Development or Wellness Events webpages.</t>
  </si>
  <si>
    <t>Hiking</t>
  </si>
  <si>
    <t>Hockey</t>
  </si>
  <si>
    <t>Pilates</t>
  </si>
  <si>
    <t>Review the Employees supporting Colleagues REACH Guidelines.</t>
  </si>
  <si>
    <t>Racketball</t>
  </si>
  <si>
    <t>Rollar Blading</t>
  </si>
  <si>
    <t>Review the Health &amp; Safety webpage.</t>
  </si>
  <si>
    <t>Running</t>
  </si>
  <si>
    <t>Send an Ontario Tech eCard.</t>
  </si>
  <si>
    <t>Skating</t>
  </si>
  <si>
    <t>Skipping</t>
  </si>
  <si>
    <t>Soccer</t>
  </si>
  <si>
    <t>Spinning</t>
  </si>
  <si>
    <t>Squash</t>
  </si>
  <si>
    <t>Stairs</t>
  </si>
  <si>
    <t>Swimming</t>
  </si>
  <si>
    <t>Volleyball</t>
  </si>
  <si>
    <t>Walking</t>
  </si>
  <si>
    <t>Weight Training</t>
  </si>
  <si>
    <t>Yoga</t>
  </si>
  <si>
    <t>Other</t>
  </si>
  <si>
    <t>Did You Complete the Week #2 Bonus Activity?
Answer "Yes" or "No" in the red box below.</t>
  </si>
  <si>
    <t>Review the Ergonomics Resources webpage.</t>
  </si>
  <si>
    <t>Did You Complete the Week #3 Bonus Activity?
Answer "Yes" or "No" in the red box below.</t>
  </si>
  <si>
    <t>Did You Complete the Week #4 Bonus Activity?
Answer "Yes" or "No" in the red box below.</t>
  </si>
  <si>
    <t>Did You Complete the Week #5 Bonus Activity?
Answer "Yes" or "No" in the red box below.</t>
  </si>
  <si>
    <t>Self-Care Activities</t>
  </si>
  <si>
    <t>Acknowledge and celebrate your daily victories</t>
  </si>
  <si>
    <t>Breathing techniques</t>
  </si>
  <si>
    <t>Challenge negative thinking</t>
  </si>
  <si>
    <t>Colour/Craft</t>
  </si>
  <si>
    <t>Declutter/Organize</t>
  </si>
  <si>
    <t>Develop and practice a relaxing evening ritual for yourself</t>
  </si>
  <si>
    <t>Develop and practice a supportive morning ritual for yourself</t>
  </si>
  <si>
    <t>Establish small and big goals for the day</t>
  </si>
  <si>
    <t>Hobby</t>
  </si>
  <si>
    <t>Humour break</t>
  </si>
  <si>
    <t>Journal</t>
  </si>
  <si>
    <t>List 3 things you are grateful for</t>
  </si>
  <si>
    <t>Listen to an inspiring podcast</t>
  </si>
  <si>
    <t>Massage</t>
  </si>
  <si>
    <t>Meditation</t>
  </si>
  <si>
    <t>Mindfulness</t>
  </si>
  <si>
    <t>Music break</t>
  </si>
  <si>
    <t>Nature break</t>
  </si>
  <si>
    <t>Practice self-compassion</t>
  </si>
  <si>
    <t>Pray</t>
  </si>
  <si>
    <t>Read a book</t>
  </si>
  <si>
    <t>Relect on your personal boundaries and define your "enough"</t>
  </si>
  <si>
    <t>Send an eCard with the Ontairo Tech Thank you! eCards.</t>
  </si>
  <si>
    <t>Sleep 7-9 hours</t>
  </si>
  <si>
    <t>Stretch break</t>
  </si>
  <si>
    <t>Sunshine break</t>
  </si>
  <si>
    <t>Take a course/learn a new skill</t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</si>
  <si>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Click on a cell to use the drop down menus to select: </t>
    </r>
    <r>
      <rPr>
        <b/>
        <sz val="11"/>
        <color theme="9" tint="-0.249977111117893"/>
        <rFont val="Calibri"/>
        <family val="2"/>
        <scheme val="minor"/>
      </rPr>
      <t>Physical Activity Completion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50"/>
        <rFont val="Calibri"/>
        <family val="2"/>
        <scheme val="minor"/>
      </rPr>
      <t>Fruit/Vegetable Intake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70C0"/>
        <rFont val="Calibri"/>
        <family val="2"/>
        <scheme val="minor"/>
      </rPr>
      <t>Water Intake</t>
    </r>
    <r>
      <rPr>
        <b/>
        <sz val="11"/>
        <color theme="1"/>
        <rFont val="Calibri"/>
        <family val="2"/>
        <scheme val="minor"/>
      </rPr>
      <t xml:space="preserve">, &amp; </t>
    </r>
    <r>
      <rPr>
        <b/>
        <sz val="11"/>
        <color rgb="FF7030A0"/>
        <rFont val="Calibri"/>
        <family val="2"/>
        <scheme val="minor"/>
      </rPr>
      <t>Self-Care Completion</t>
    </r>
    <r>
      <rPr>
        <b/>
        <sz val="11"/>
        <color rgb="FF660066"/>
        <rFont val="Calibri"/>
        <family val="2"/>
        <scheme val="minor"/>
      </rPr>
      <t xml:space="preserve">.
</t>
    </r>
    <r>
      <rPr>
        <b/>
        <sz val="11"/>
        <rFont val="Calibri"/>
        <family val="2"/>
        <scheme val="minor"/>
      </rPr>
      <t xml:space="preserve">Submit your Week 1 grand total score to your Team Captain before the Week 1 submission deadline: </t>
    </r>
    <r>
      <rPr>
        <b/>
        <u/>
        <sz val="11"/>
        <color rgb="FFFF0000"/>
        <rFont val="Calibri"/>
        <family val="2"/>
        <scheme val="minor"/>
      </rPr>
      <t>Wednesday, May 6, 2026</t>
    </r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</si>
  <si>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Click on a cell to use the drop down menus to select: </t>
    </r>
    <r>
      <rPr>
        <b/>
        <sz val="11"/>
        <color theme="9" tint="-0.249977111117893"/>
        <rFont val="Calibri"/>
        <family val="2"/>
        <scheme val="minor"/>
      </rPr>
      <t>Physical Activity Completion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50"/>
        <rFont val="Calibri"/>
        <family val="2"/>
        <scheme val="minor"/>
      </rPr>
      <t>Fruit/Vegetable Intake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70C0"/>
        <rFont val="Calibri"/>
        <family val="2"/>
        <scheme val="minor"/>
      </rPr>
      <t>Water Intake</t>
    </r>
    <r>
      <rPr>
        <b/>
        <sz val="11"/>
        <color theme="1"/>
        <rFont val="Calibri"/>
        <family val="2"/>
        <scheme val="minor"/>
      </rPr>
      <t xml:space="preserve">, &amp; </t>
    </r>
    <r>
      <rPr>
        <b/>
        <sz val="11"/>
        <color rgb="FF7030A0"/>
        <rFont val="Calibri"/>
        <family val="2"/>
        <scheme val="minor"/>
      </rPr>
      <t>Self-Care Completion.</t>
    </r>
    <r>
      <rPr>
        <b/>
        <sz val="11"/>
        <color rgb="FF660066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Submit your Week 2 grand total score to your Team Captain before the Week 2 submission deadline: </t>
    </r>
    <r>
      <rPr>
        <b/>
        <u/>
        <sz val="11"/>
        <color rgb="FFFF0000"/>
        <rFont val="Calibri"/>
        <family val="2"/>
        <scheme val="minor"/>
      </rPr>
      <t>Wednesday, May 13, 2026</t>
    </r>
  </si>
  <si>
    <r>
      <t xml:space="preserve">Every Day in May Health Challenge: May 1-31, 2026    </t>
    </r>
    <r>
      <rPr>
        <b/>
        <sz val="16"/>
        <color rgb="FF0070C0"/>
        <rFont val="Calibri"/>
        <family val="2"/>
        <scheme val="minor"/>
      </rPr>
      <t xml:space="preserve">      </t>
    </r>
    <r>
      <rPr>
        <b/>
        <sz val="20"/>
        <color rgb="FF0070C0"/>
        <rFont val="Calibri"/>
        <family val="2"/>
        <scheme val="minor"/>
      </rPr>
      <t>WEEK #1 (May 1-3)</t>
    </r>
  </si>
  <si>
    <r>
      <t xml:space="preserve">Every Day in May Health Challenge: May 1-31, 2026    </t>
    </r>
    <r>
      <rPr>
        <b/>
        <sz val="16"/>
        <color rgb="FF0070C0"/>
        <rFont val="Calibri"/>
        <family val="2"/>
        <scheme val="minor"/>
      </rPr>
      <t xml:space="preserve">      </t>
    </r>
    <r>
      <rPr>
        <b/>
        <sz val="20"/>
        <color rgb="FF0070C0"/>
        <rFont val="Calibri"/>
        <family val="2"/>
        <scheme val="minor"/>
      </rPr>
      <t>WEEK #2 (May 4-10)</t>
    </r>
  </si>
  <si>
    <r>
      <t xml:space="preserve">Every Day in May Health Challenge: May 1-31, 2026    </t>
    </r>
    <r>
      <rPr>
        <b/>
        <sz val="16"/>
        <color rgb="FF0070C0"/>
        <rFont val="Calibri"/>
        <family val="2"/>
        <scheme val="minor"/>
      </rPr>
      <t xml:space="preserve">      </t>
    </r>
    <r>
      <rPr>
        <b/>
        <sz val="20"/>
        <color rgb="FF0070C0"/>
        <rFont val="Calibri"/>
        <family val="2"/>
        <scheme val="minor"/>
      </rPr>
      <t>WEEK #3 (May 11-17)</t>
    </r>
  </si>
  <si>
    <r>
      <t xml:space="preserve">Every Day in May Health Challenge: May 1-31, 2026  </t>
    </r>
    <r>
      <rPr>
        <b/>
        <sz val="16"/>
        <color rgb="FF0070C0"/>
        <rFont val="Calibri"/>
        <family val="2"/>
        <scheme val="minor"/>
      </rPr>
      <t xml:space="preserve">      </t>
    </r>
    <r>
      <rPr>
        <b/>
        <sz val="20"/>
        <color rgb="FF0070C0"/>
        <rFont val="Calibri"/>
        <family val="2"/>
        <scheme val="minor"/>
      </rPr>
      <t>WEEK #4 (May 18-24)</t>
    </r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</si>
  <si>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Click on a cell to use the drop down menus to select: </t>
    </r>
    <r>
      <rPr>
        <b/>
        <sz val="11"/>
        <color theme="9" tint="-0.249977111117893"/>
        <rFont val="Calibri"/>
        <family val="2"/>
        <scheme val="minor"/>
      </rPr>
      <t>Physical Activity Completion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50"/>
        <rFont val="Calibri"/>
        <family val="2"/>
        <scheme val="minor"/>
      </rPr>
      <t>Fruit/Vegetable Intake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70C0"/>
        <rFont val="Calibri"/>
        <family val="2"/>
        <scheme val="minor"/>
      </rPr>
      <t>Water Intake</t>
    </r>
    <r>
      <rPr>
        <b/>
        <sz val="11"/>
        <color theme="1"/>
        <rFont val="Calibri"/>
        <family val="2"/>
        <scheme val="minor"/>
      </rPr>
      <t xml:space="preserve">, &amp; </t>
    </r>
    <r>
      <rPr>
        <b/>
        <sz val="11"/>
        <color rgb="FF7030A0"/>
        <rFont val="Calibri"/>
        <family val="2"/>
        <scheme val="minor"/>
      </rPr>
      <t>Self-Care Completion</t>
    </r>
    <r>
      <rPr>
        <b/>
        <sz val="11"/>
        <color rgb="FF660066"/>
        <rFont val="Calibri"/>
        <family val="2"/>
        <scheme val="minor"/>
      </rPr>
      <t xml:space="preserve">.
</t>
    </r>
    <r>
      <rPr>
        <b/>
        <sz val="11"/>
        <rFont val="Calibri"/>
        <family val="2"/>
        <scheme val="minor"/>
      </rPr>
      <t xml:space="preserve">Submit your Week 3 grand total score to your Team Captain before the Week 3 submission deadline: </t>
    </r>
    <r>
      <rPr>
        <b/>
        <u/>
        <sz val="11"/>
        <color rgb="FFFF0000"/>
        <rFont val="Calibri"/>
        <family val="2"/>
        <scheme val="minor"/>
      </rPr>
      <t>Wednesday, May 20, 2026</t>
    </r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</si>
  <si>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Click on a cell to use the drop down menus to select: </t>
    </r>
    <r>
      <rPr>
        <b/>
        <sz val="11"/>
        <color theme="9" tint="-0.249977111117893"/>
        <rFont val="Calibri"/>
        <family val="2"/>
        <scheme val="minor"/>
      </rPr>
      <t>Physical Activity Completion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50"/>
        <rFont val="Calibri"/>
        <family val="2"/>
        <scheme val="minor"/>
      </rPr>
      <t>Fruit/Vegetable Intake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70C0"/>
        <rFont val="Calibri"/>
        <family val="2"/>
        <scheme val="minor"/>
      </rPr>
      <t>Water Intake</t>
    </r>
    <r>
      <rPr>
        <b/>
        <sz val="11"/>
        <color theme="1"/>
        <rFont val="Calibri"/>
        <family val="2"/>
        <scheme val="minor"/>
      </rPr>
      <t xml:space="preserve">, &amp; </t>
    </r>
    <r>
      <rPr>
        <b/>
        <sz val="11"/>
        <color rgb="FF7030A0"/>
        <rFont val="Calibri"/>
        <family val="2"/>
        <scheme val="minor"/>
      </rPr>
      <t>Self-Care Completion</t>
    </r>
    <r>
      <rPr>
        <b/>
        <sz val="11"/>
        <color rgb="FF660066"/>
        <rFont val="Calibri"/>
        <family val="2"/>
        <scheme val="minor"/>
      </rPr>
      <t xml:space="preserve">.
</t>
    </r>
    <r>
      <rPr>
        <b/>
        <sz val="11"/>
        <rFont val="Calibri"/>
        <family val="2"/>
        <scheme val="minor"/>
      </rPr>
      <t xml:space="preserve">Submit your Week 4 grand total score to your Team Captain before the Week 4 submission deadline: </t>
    </r>
    <r>
      <rPr>
        <b/>
        <u/>
        <sz val="11"/>
        <color rgb="FFFF0000"/>
        <rFont val="Calibri"/>
        <family val="2"/>
        <scheme val="minor"/>
      </rPr>
      <t>Wednesday, May 27, 2026</t>
    </r>
  </si>
  <si>
    <r>
      <t xml:space="preserve">Every Day in May Health Challenge: May 1-31, 2026    </t>
    </r>
    <r>
      <rPr>
        <b/>
        <sz val="16"/>
        <color rgb="FF0070C0"/>
        <rFont val="Calibri"/>
        <family val="2"/>
        <scheme val="minor"/>
      </rPr>
      <t xml:space="preserve">      </t>
    </r>
    <r>
      <rPr>
        <b/>
        <sz val="20"/>
        <color rgb="FF0070C0"/>
        <rFont val="Calibri"/>
        <family val="2"/>
        <scheme val="minor"/>
      </rPr>
      <t>WEEK #5 (May 25-31)</t>
    </r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</si>
  <si>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Click on a cell to use the drop down menus to select: </t>
    </r>
    <r>
      <rPr>
        <b/>
        <sz val="11"/>
        <color theme="9" tint="-0.249977111117893"/>
        <rFont val="Calibri"/>
        <family val="2"/>
        <scheme val="minor"/>
      </rPr>
      <t>Physical Activity Completion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50"/>
        <rFont val="Calibri"/>
        <family val="2"/>
        <scheme val="minor"/>
      </rPr>
      <t>Fruit/Vegetable Intake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0070C0"/>
        <rFont val="Calibri"/>
        <family val="2"/>
        <scheme val="minor"/>
      </rPr>
      <t>Water Intake</t>
    </r>
    <r>
      <rPr>
        <b/>
        <sz val="11"/>
        <color theme="1"/>
        <rFont val="Calibri"/>
        <family val="2"/>
        <scheme val="minor"/>
      </rPr>
      <t xml:space="preserve">, &amp; </t>
    </r>
    <r>
      <rPr>
        <b/>
        <sz val="11"/>
        <color rgb="FF7030A0"/>
        <rFont val="Calibri"/>
        <family val="2"/>
        <scheme val="minor"/>
      </rPr>
      <t>Self-Care Completion</t>
    </r>
    <r>
      <rPr>
        <b/>
        <sz val="11"/>
        <color rgb="FF660066"/>
        <rFont val="Calibri"/>
        <family val="2"/>
        <scheme val="minor"/>
      </rPr>
      <t xml:space="preserve">.
</t>
    </r>
    <r>
      <rPr>
        <b/>
        <sz val="11"/>
        <rFont val="Calibri"/>
        <family val="2"/>
        <scheme val="minor"/>
      </rPr>
      <t xml:space="preserve">Submit your Week 5 grand total score to your Team Captain before the Week 5 submission deadline: </t>
    </r>
    <r>
      <rPr>
        <b/>
        <u/>
        <sz val="11"/>
        <color rgb="FFFF0000"/>
        <rFont val="Calibri"/>
        <family val="2"/>
        <scheme val="minor"/>
      </rPr>
      <t>Wednesday, June 3, 2026</t>
    </r>
  </si>
  <si>
    <t>Complete 30-minutes of Physical Activity</t>
  </si>
  <si>
    <t>Work on/complete puzzle</t>
  </si>
  <si>
    <t>Attend the outdoor group fitness in Polonsky Commons event on Friday, May 8</t>
  </si>
  <si>
    <t>Join the FLEX Fitness Centre's Million Reasons Run team.</t>
  </si>
  <si>
    <t>Review the Perks and Discounts available via the Employee Resources web page.</t>
  </si>
  <si>
    <t>Complete the Health &amp; Safety Week Scavenger Hunt by Friday, May 15.</t>
  </si>
  <si>
    <t>Complete the Come Together Contest by Friday, May 15.</t>
  </si>
  <si>
    <t>Attend From Worry to Wellness workshop on Tuesday, May 19.</t>
  </si>
  <si>
    <t>Read Falling for Myself and participate in the Spring Book Club in recognition of National Awareness Week.</t>
  </si>
  <si>
    <t>Attend Sun Life's Respiratory Care Program &amp; Can Quit Program session on Wednesday, May 20</t>
  </si>
  <si>
    <t>Attend Building your wealth through investing on Wednesday, May 27</t>
  </si>
  <si>
    <t>30 additional minutes of physical activity.</t>
  </si>
  <si>
    <t>Register for Crucial Conversations training.</t>
  </si>
  <si>
    <t>Join a FLEX FREE fitness class!</t>
  </si>
  <si>
    <t>Register for Discernment: Wisdom in Action on May 8.</t>
  </si>
  <si>
    <t>Learn more about Sustainability or join an upcoming event.</t>
  </si>
  <si>
    <t>Read Falling for Myself and participate in the Spring Book Club (May 26) in recognition of National Awareness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</si>
</sst>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66006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3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0" xfId="1" applyFont="1"/>
    <xf numFmtId="16" fontId="1" fillId="3" borderId="1" xfId="1" applyNumberForma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4" fillId="7" borderId="1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8" xfId="0" applyBorder="1"/>
    <xf numFmtId="0" fontId="1" fillId="5" borderId="5" xfId="0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4" fillId="9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19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8" fillId="0" borderId="0" xfId="0" applyFont="1"/>
    <xf numFmtId="0" fontId="10" fillId="0" borderId="0" xfId="338"/>
    <xf numFmtId="0" fontId="24" fillId="0" borderId="0" xfId="0" applyFont="1"/>
    <xf numFmtId="0" fontId="2" fillId="0" borderId="0" xfId="338" applyFont="1" applyAlignment="1">
      <alignment horizontal="left" vertical="center" indent="1"/>
    </xf>
    <xf numFmtId="0" fontId="1" fillId="0" borderId="0" xfId="0" applyFont="1"/>
    <xf numFmtId="0" fontId="2" fillId="0" borderId="0" xfId="338" applyFont="1"/>
    <xf numFmtId="0" fontId="10" fillId="0" borderId="0" xfId="338" applyAlignment="1">
      <alignment horizontal="left" vertical="center" indent="1"/>
    </xf>
    <xf numFmtId="0" fontId="21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" fontId="24" fillId="5" borderId="3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0" fillId="5" borderId="3" xfId="338" applyFill="1" applyBorder="1" applyAlignment="1">
      <alignment horizontal="center"/>
    </xf>
    <xf numFmtId="0" fontId="10" fillId="5" borderId="4" xfId="338" applyFill="1" applyBorder="1" applyAlignment="1">
      <alignment horizontal="center"/>
    </xf>
    <xf numFmtId="0" fontId="9" fillId="0" borderId="7" xfId="1" applyFont="1" applyBorder="1" applyAlignment="1">
      <alignment horizontal="center" vertical="center" wrapText="1"/>
    </xf>
  </cellXfs>
  <cellStyles count="339">
    <cellStyle name="Followed Hyperlink" xfId="211" builtinId="9" hidden="1"/>
    <cellStyle name="Followed Hyperlink" xfId="195" builtinId="9" hidden="1"/>
    <cellStyle name="Followed Hyperlink" xfId="179" builtinId="9" hidden="1"/>
    <cellStyle name="Followed Hyperlink" xfId="163" builtinId="9" hidden="1"/>
    <cellStyle name="Followed Hyperlink" xfId="147" builtinId="9" hidden="1"/>
    <cellStyle name="Followed Hyperlink" xfId="131" builtinId="9" hidden="1"/>
    <cellStyle name="Followed Hyperlink" xfId="115" builtinId="9" hidden="1"/>
    <cellStyle name="Followed Hyperlink" xfId="99" builtinId="9" hidden="1"/>
    <cellStyle name="Followed Hyperlink" xfId="83" builtinId="9" hidden="1"/>
    <cellStyle name="Followed Hyperlink" xfId="67" builtinId="9" hidden="1"/>
    <cellStyle name="Followed Hyperlink" xfId="33" builtinId="9" hidden="1"/>
    <cellStyle name="Followed Hyperlink" xfId="43" builtinId="9" hidden="1"/>
    <cellStyle name="Followed Hyperlink" xfId="53" builtinId="9" hidden="1"/>
    <cellStyle name="Followed Hyperlink" xfId="65" builtinId="9" hidden="1"/>
    <cellStyle name="Followed Hyperlink" xfId="39" builtinId="9" hidden="1"/>
    <cellStyle name="Followed Hyperlink" xfId="13" builtinId="9" hidden="1"/>
    <cellStyle name="Followed Hyperlink" xfId="15" builtinId="9" hidden="1"/>
    <cellStyle name="Followed Hyperlink" xfId="3" builtinId="9" hidden="1"/>
    <cellStyle name="Followed Hyperlink" xfId="7" builtinId="9" hidden="1"/>
    <cellStyle name="Followed Hyperlink" xfId="17" builtinId="9" hidden="1"/>
    <cellStyle name="Followed Hyperlink" xfId="31" builtinId="9" hidden="1"/>
    <cellStyle name="Followed Hyperlink" xfId="63" builtinId="9" hidden="1"/>
    <cellStyle name="Followed Hyperlink" xfId="57" builtinId="9" hidden="1"/>
    <cellStyle name="Followed Hyperlink" xfId="45" builtinId="9" hidden="1"/>
    <cellStyle name="Followed Hyperlink" xfId="35" builtinId="9" hidden="1"/>
    <cellStyle name="Followed Hyperlink" xfId="25" builtinId="9" hidden="1"/>
    <cellStyle name="Followed Hyperlink" xfId="79" builtinId="9" hidden="1"/>
    <cellStyle name="Followed Hyperlink" xfId="95" builtinId="9" hidden="1"/>
    <cellStyle name="Followed Hyperlink" xfId="111" builtinId="9" hidden="1"/>
    <cellStyle name="Followed Hyperlink" xfId="127" builtinId="9" hidden="1"/>
    <cellStyle name="Followed Hyperlink" xfId="143" builtinId="9" hidden="1"/>
    <cellStyle name="Followed Hyperlink" xfId="159" builtinId="9" hidden="1"/>
    <cellStyle name="Followed Hyperlink" xfId="175" builtinId="9" hidden="1"/>
    <cellStyle name="Followed Hyperlink" xfId="191" builtinId="9" hidden="1"/>
    <cellStyle name="Followed Hyperlink" xfId="207" builtinId="9" hidden="1"/>
    <cellStyle name="Followed Hyperlink" xfId="223" builtinId="9" hidden="1"/>
    <cellStyle name="Followed Hyperlink" xfId="239" builtinId="9" hidden="1"/>
    <cellStyle name="Followed Hyperlink" xfId="255" builtinId="9" hidden="1"/>
    <cellStyle name="Followed Hyperlink" xfId="271" builtinId="9" hidden="1"/>
    <cellStyle name="Followed Hyperlink" xfId="287" builtinId="9" hidden="1"/>
    <cellStyle name="Followed Hyperlink" xfId="303" builtinId="9" hidden="1"/>
    <cellStyle name="Followed Hyperlink" xfId="319" builtinId="9" hidden="1"/>
    <cellStyle name="Followed Hyperlink" xfId="335" builtinId="9" hidden="1"/>
    <cellStyle name="Followed Hyperlink" xfId="325" builtinId="9" hidden="1"/>
    <cellStyle name="Followed Hyperlink" xfId="309" builtinId="9" hidden="1"/>
    <cellStyle name="Followed Hyperlink" xfId="293" builtinId="9" hidden="1"/>
    <cellStyle name="Followed Hyperlink" xfId="277" builtinId="9" hidden="1"/>
    <cellStyle name="Followed Hyperlink" xfId="261" builtinId="9" hidden="1"/>
    <cellStyle name="Followed Hyperlink" xfId="245" builtinId="9" hidden="1"/>
    <cellStyle name="Followed Hyperlink" xfId="229" builtinId="9" hidden="1"/>
    <cellStyle name="Followed Hyperlink" xfId="213" builtinId="9" hidden="1"/>
    <cellStyle name="Followed Hyperlink" xfId="197" builtinId="9" hidden="1"/>
    <cellStyle name="Followed Hyperlink" xfId="117" builtinId="9" hidden="1"/>
    <cellStyle name="Followed Hyperlink" xfId="129" builtinId="9" hidden="1"/>
    <cellStyle name="Followed Hyperlink" xfId="137" builtinId="9" hidden="1"/>
    <cellStyle name="Followed Hyperlink" xfId="149" builtinId="9" hidden="1"/>
    <cellStyle name="Followed Hyperlink" xfId="161" builtinId="9" hidden="1"/>
    <cellStyle name="Followed Hyperlink" xfId="169" builtinId="9" hidden="1"/>
    <cellStyle name="Followed Hyperlink" xfId="181" builtinId="9" hidden="1"/>
    <cellStyle name="Followed Hyperlink" xfId="193" builtinId="9" hidden="1"/>
    <cellStyle name="Followed Hyperlink" xfId="173" builtinId="9" hidden="1"/>
    <cellStyle name="Followed Hyperlink" xfId="141" builtinId="9" hidden="1"/>
    <cellStyle name="Followed Hyperlink" xfId="109" builtinId="9" hidden="1"/>
    <cellStyle name="Followed Hyperlink" xfId="89" builtinId="9" hidden="1"/>
    <cellStyle name="Followed Hyperlink" xfId="101" builtinId="9" hidden="1"/>
    <cellStyle name="Followed Hyperlink" xfId="93" builtinId="9" hidden="1"/>
    <cellStyle name="Followed Hyperlink" xfId="81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105" builtinId="9" hidden="1"/>
    <cellStyle name="Followed Hyperlink" xfId="97" builtinId="9" hidden="1"/>
    <cellStyle name="Followed Hyperlink" xfId="85" builtinId="9" hidden="1"/>
    <cellStyle name="Followed Hyperlink" xfId="125" builtinId="9" hidden="1"/>
    <cellStyle name="Followed Hyperlink" xfId="157" builtinId="9" hidden="1"/>
    <cellStyle name="Followed Hyperlink" xfId="189" builtinId="9" hidden="1"/>
    <cellStyle name="Followed Hyperlink" xfId="185" builtinId="9" hidden="1"/>
    <cellStyle name="Followed Hyperlink" xfId="177" builtinId="9" hidden="1"/>
    <cellStyle name="Followed Hyperlink" xfId="165" builtinId="9" hidden="1"/>
    <cellStyle name="Followed Hyperlink" xfId="153" builtinId="9" hidden="1"/>
    <cellStyle name="Followed Hyperlink" xfId="145" builtinId="9" hidden="1"/>
    <cellStyle name="Followed Hyperlink" xfId="133" builtinId="9" hidden="1"/>
    <cellStyle name="Followed Hyperlink" xfId="121" builtinId="9" hidden="1"/>
    <cellStyle name="Followed Hyperlink" xfId="113" builtinId="9" hidden="1"/>
    <cellStyle name="Followed Hyperlink" xfId="205" builtinId="9" hidden="1"/>
    <cellStyle name="Followed Hyperlink" xfId="221" builtinId="9" hidden="1"/>
    <cellStyle name="Followed Hyperlink" xfId="237" builtinId="9" hidden="1"/>
    <cellStyle name="Followed Hyperlink" xfId="253" builtinId="9" hidden="1"/>
    <cellStyle name="Followed Hyperlink" xfId="269" builtinId="9" hidden="1"/>
    <cellStyle name="Followed Hyperlink" xfId="285" builtinId="9" hidden="1"/>
    <cellStyle name="Followed Hyperlink" xfId="301" builtinId="9" hidden="1"/>
    <cellStyle name="Followed Hyperlink" xfId="317" builtinId="9" hidden="1"/>
    <cellStyle name="Followed Hyperlink" xfId="333" builtinId="9" hidden="1"/>
    <cellStyle name="Followed Hyperlink" xfId="327" builtinId="9" hidden="1"/>
    <cellStyle name="Followed Hyperlink" xfId="311" builtinId="9" hidden="1"/>
    <cellStyle name="Followed Hyperlink" xfId="295" builtinId="9" hidden="1"/>
    <cellStyle name="Followed Hyperlink" xfId="279" builtinId="9" hidden="1"/>
    <cellStyle name="Followed Hyperlink" xfId="263" builtinId="9" hidden="1"/>
    <cellStyle name="Followed Hyperlink" xfId="247" builtinId="9" hidden="1"/>
    <cellStyle name="Followed Hyperlink" xfId="231" builtinId="9" hidden="1"/>
    <cellStyle name="Followed Hyperlink" xfId="215" builtinId="9" hidden="1"/>
    <cellStyle name="Followed Hyperlink" xfId="199" builtinId="9" hidden="1"/>
    <cellStyle name="Followed Hyperlink" xfId="183" builtinId="9" hidden="1"/>
    <cellStyle name="Followed Hyperlink" xfId="167" builtinId="9" hidden="1"/>
    <cellStyle name="Followed Hyperlink" xfId="151" builtinId="9" hidden="1"/>
    <cellStyle name="Followed Hyperlink" xfId="135" builtinId="9" hidden="1"/>
    <cellStyle name="Followed Hyperlink" xfId="119" builtinId="9" hidden="1"/>
    <cellStyle name="Followed Hyperlink" xfId="103" builtinId="9" hidden="1"/>
    <cellStyle name="Followed Hyperlink" xfId="87" builtinId="9" hidden="1"/>
    <cellStyle name="Followed Hyperlink" xfId="71" builtinId="9" hidden="1"/>
    <cellStyle name="Followed Hyperlink" xfId="29" builtinId="9" hidden="1"/>
    <cellStyle name="Followed Hyperlink" xfId="41" builtinId="9" hidden="1"/>
    <cellStyle name="Followed Hyperlink" xfId="51" builtinId="9" hidden="1"/>
    <cellStyle name="Followed Hyperlink" xfId="61" builtinId="9" hidden="1"/>
    <cellStyle name="Followed Hyperlink" xfId="47" builtinId="9" hidden="1"/>
    <cellStyle name="Followed Hyperlink" xfId="11" builtinId="9" hidden="1"/>
    <cellStyle name="Followed Hyperlink" xfId="21" builtinId="9" hidden="1"/>
    <cellStyle name="Followed Hyperlink" xfId="5" builtinId="9" hidden="1"/>
    <cellStyle name="Followed Hyperlink" xfId="9" builtinId="9" hidden="1"/>
    <cellStyle name="Followed Hyperlink" xfId="19" builtinId="9" hidden="1"/>
    <cellStyle name="Followed Hyperlink" xfId="23" builtinId="9" hidden="1"/>
    <cellStyle name="Followed Hyperlink" xfId="55" builtinId="9" hidden="1"/>
    <cellStyle name="Followed Hyperlink" xfId="59" builtinId="9" hidden="1"/>
    <cellStyle name="Followed Hyperlink" xfId="49" builtinId="9" hidden="1"/>
    <cellStyle name="Followed Hyperlink" xfId="37" builtinId="9" hidden="1"/>
    <cellStyle name="Followed Hyperlink" xfId="27" builtinId="9" hidden="1"/>
    <cellStyle name="Followed Hyperlink" xfId="75" builtinId="9" hidden="1"/>
    <cellStyle name="Followed Hyperlink" xfId="91" builtinId="9" hidden="1"/>
    <cellStyle name="Followed Hyperlink" xfId="107" builtinId="9" hidden="1"/>
    <cellStyle name="Followed Hyperlink" xfId="123" builtinId="9" hidden="1"/>
    <cellStyle name="Followed Hyperlink" xfId="139" builtinId="9" hidden="1"/>
    <cellStyle name="Followed Hyperlink" xfId="155" builtinId="9" hidden="1"/>
    <cellStyle name="Followed Hyperlink" xfId="171" builtinId="9" hidden="1"/>
    <cellStyle name="Followed Hyperlink" xfId="187" builtinId="9" hidden="1"/>
    <cellStyle name="Followed Hyperlink" xfId="203" builtinId="9" hidden="1"/>
    <cellStyle name="Followed Hyperlink" xfId="219" builtinId="9" hidden="1"/>
    <cellStyle name="Followed Hyperlink" xfId="289" builtinId="9" hidden="1"/>
    <cellStyle name="Followed Hyperlink" xfId="297" builtinId="9" hidden="1"/>
    <cellStyle name="Followed Hyperlink" xfId="305" builtinId="9" hidden="1"/>
    <cellStyle name="Followed Hyperlink" xfId="321" builtinId="9" hidden="1"/>
    <cellStyle name="Followed Hyperlink" xfId="329" builtinId="9" hidden="1"/>
    <cellStyle name="Followed Hyperlink" xfId="337" builtinId="9" hidden="1"/>
    <cellStyle name="Followed Hyperlink" xfId="323" builtinId="9" hidden="1"/>
    <cellStyle name="Followed Hyperlink" xfId="315" builtinId="9" hidden="1"/>
    <cellStyle name="Followed Hyperlink" xfId="307" builtinId="9" hidden="1"/>
    <cellStyle name="Followed Hyperlink" xfId="291" builtinId="9" hidden="1"/>
    <cellStyle name="Followed Hyperlink" xfId="283" builtinId="9" hidden="1"/>
    <cellStyle name="Followed Hyperlink" xfId="275" builtinId="9" hidden="1"/>
    <cellStyle name="Followed Hyperlink" xfId="259" builtinId="9" hidden="1"/>
    <cellStyle name="Followed Hyperlink" xfId="251" builtinId="9" hidden="1"/>
    <cellStyle name="Followed Hyperlink" xfId="243" builtinId="9" hidden="1"/>
    <cellStyle name="Followed Hyperlink" xfId="227" builtinId="9" hidden="1"/>
    <cellStyle name="Followed Hyperlink" xfId="235" builtinId="9" hidden="1"/>
    <cellStyle name="Followed Hyperlink" xfId="267" builtinId="9" hidden="1"/>
    <cellStyle name="Followed Hyperlink" xfId="299" builtinId="9" hidden="1"/>
    <cellStyle name="Followed Hyperlink" xfId="331" builtinId="9" hidden="1"/>
    <cellStyle name="Followed Hyperlink" xfId="313" builtinId="9" hidden="1"/>
    <cellStyle name="Followed Hyperlink" xfId="281" builtinId="9" hidden="1"/>
    <cellStyle name="Followed Hyperlink" xfId="233" builtinId="9" hidden="1"/>
    <cellStyle name="Followed Hyperlink" xfId="241" builtinId="9" hidden="1"/>
    <cellStyle name="Followed Hyperlink" xfId="257" builtinId="9" hidden="1"/>
    <cellStyle name="Followed Hyperlink" xfId="265" builtinId="9" hidden="1"/>
    <cellStyle name="Followed Hyperlink" xfId="273" builtinId="9" hidden="1"/>
    <cellStyle name="Followed Hyperlink" xfId="249" builtinId="9" hidden="1"/>
    <cellStyle name="Followed Hyperlink" xfId="217" builtinId="9" hidden="1"/>
    <cellStyle name="Followed Hyperlink" xfId="225" builtinId="9" hidden="1"/>
    <cellStyle name="Followed Hyperlink" xfId="209" builtinId="9" hidden="1"/>
    <cellStyle name="Followed Hyperlink" xfId="201" builtinId="9" hidden="1"/>
    <cellStyle name="Hyperlink" xfId="96" builtinId="8" hidden="1"/>
    <cellStyle name="Hyperlink" xfId="88" builtinId="8" hidden="1"/>
    <cellStyle name="Hyperlink" xfId="78" builtinId="8" hidden="1"/>
    <cellStyle name="Hyperlink" xfId="60" builtinId="8" hidden="1"/>
    <cellStyle name="Hyperlink" xfId="162" builtinId="8" hidden="1"/>
    <cellStyle name="Hyperlink" xfId="194" builtinId="8" hidden="1"/>
    <cellStyle name="Hyperlink" xfId="220" builtinId="8" hidden="1"/>
    <cellStyle name="Hyperlink" xfId="222" builtinId="8" hidden="1"/>
    <cellStyle name="Hyperlink" xfId="228" builtinId="8" hidden="1"/>
    <cellStyle name="Hyperlink" xfId="232" builtinId="8" hidden="1"/>
    <cellStyle name="Hyperlink" xfId="236" builtinId="8" hidden="1"/>
    <cellStyle name="Hyperlink" xfId="238" builtinId="8" hidden="1"/>
    <cellStyle name="Hyperlink" xfId="244" builtinId="8" hidden="1"/>
    <cellStyle name="Hyperlink" xfId="248" builtinId="8" hidden="1"/>
    <cellStyle name="Hyperlink" xfId="252" builtinId="8" hidden="1"/>
    <cellStyle name="Hyperlink" xfId="256" builtinId="8" hidden="1"/>
    <cellStyle name="Hyperlink" xfId="260" builtinId="8" hidden="1"/>
    <cellStyle name="Hyperlink" xfId="262" builtinId="8" hidden="1"/>
    <cellStyle name="Hyperlink" xfId="270" builtinId="8" hidden="1"/>
    <cellStyle name="Hyperlink" xfId="272" builtinId="8" hidden="1"/>
    <cellStyle name="Hyperlink" xfId="276" builtinId="8" hidden="1"/>
    <cellStyle name="Hyperlink" xfId="280" builtinId="8" hidden="1"/>
    <cellStyle name="Hyperlink" xfId="284" builtinId="8" hidden="1"/>
    <cellStyle name="Hyperlink" xfId="286" builtinId="8" hidden="1"/>
    <cellStyle name="Hyperlink" xfId="274" builtinId="8" hidden="1"/>
    <cellStyle name="Hyperlink" xfId="266" builtinId="8" hidden="1"/>
    <cellStyle name="Hyperlink" xfId="258" builtinId="8" hidden="1"/>
    <cellStyle name="Hyperlink" xfId="242" builtinId="8" hidden="1"/>
    <cellStyle name="Hyperlink" xfId="234" builtinId="8" hidden="1"/>
    <cellStyle name="Hyperlink" xfId="218" builtinId="8" hidden="1"/>
    <cellStyle name="Hyperlink" xfId="202" builtinId="8" hidden="1"/>
    <cellStyle name="Hyperlink" xfId="226" builtinId="8" hidden="1"/>
    <cellStyle name="Hyperlink" xfId="288" builtinId="8" hidden="1"/>
    <cellStyle name="Hyperlink" xfId="246" builtinId="8" hidden="1"/>
    <cellStyle name="Hyperlink" xfId="224" builtinId="8" hidden="1"/>
    <cellStyle name="Hyperlink" xfId="174" builtinId="8" hidden="1"/>
    <cellStyle name="Hyperlink" xfId="180" builtinId="8" hidden="1"/>
    <cellStyle name="Hyperlink" xfId="184" builtinId="8" hidden="1"/>
    <cellStyle name="Hyperlink" xfId="188" builtinId="8" hidden="1"/>
    <cellStyle name="Hyperlink" xfId="192" builtinId="8" hidden="1"/>
    <cellStyle name="Hyperlink" xfId="196" builtinId="8" hidden="1"/>
    <cellStyle name="Hyperlink" xfId="198" builtinId="8" hidden="1"/>
    <cellStyle name="Hyperlink" xfId="204" builtinId="8" hidden="1"/>
    <cellStyle name="Hyperlink" xfId="206" builtinId="8" hidden="1"/>
    <cellStyle name="Hyperlink" xfId="208" builtinId="8" hidden="1"/>
    <cellStyle name="Hyperlink" xfId="214" builtinId="8" hidden="1"/>
    <cellStyle name="Hyperlink" xfId="182" builtinId="8" hidden="1"/>
    <cellStyle name="Hyperlink" xfId="156" builtinId="8" hidden="1"/>
    <cellStyle name="Hyperlink" xfId="160" builtinId="8" hidden="1"/>
    <cellStyle name="Hyperlink" xfId="164" builtinId="8" hidden="1"/>
    <cellStyle name="Hyperlink" xfId="166" builtinId="8" hidden="1"/>
    <cellStyle name="Hyperlink" xfId="172" builtinId="8" hidden="1"/>
    <cellStyle name="Hyperlink" xfId="148" builtinId="8" hidden="1"/>
    <cellStyle name="Hyperlink" xfId="150" builtinId="8" hidden="1"/>
    <cellStyle name="Hyperlink" xfId="142" builtinId="8" hidden="1"/>
    <cellStyle name="Hyperlink" xfId="144" builtinId="8" hidden="1"/>
    <cellStyle name="Hyperlink" xfId="140" builtinId="8" hidden="1"/>
    <cellStyle name="Hyperlink" xfId="152" builtinId="8" hidden="1"/>
    <cellStyle name="Hyperlink" xfId="168" builtinId="8" hidden="1"/>
    <cellStyle name="Hyperlink" xfId="158" builtinId="8" hidden="1"/>
    <cellStyle name="Hyperlink" xfId="212" builtinId="8" hidden="1"/>
    <cellStyle name="Hyperlink" xfId="200" builtinId="8" hidden="1"/>
    <cellStyle name="Hyperlink" xfId="190" builtinId="8" hidden="1"/>
    <cellStyle name="Hyperlink" xfId="176" builtinId="8" hidden="1"/>
    <cellStyle name="Hyperlink" xfId="268" builtinId="8" hidden="1"/>
    <cellStyle name="Hyperlink" xfId="210" builtinId="8" hidden="1"/>
    <cellStyle name="Hyperlink" xfId="250" builtinId="8" hidden="1"/>
    <cellStyle name="Hyperlink" xfId="282" builtinId="8" hidden="1"/>
    <cellStyle name="Hyperlink" xfId="278" builtinId="8" hidden="1"/>
    <cellStyle name="Hyperlink" xfId="264" builtinId="8" hidden="1"/>
    <cellStyle name="Hyperlink" xfId="254" builtinId="8" hidden="1"/>
    <cellStyle name="Hyperlink" xfId="240" builtinId="8" hidden="1"/>
    <cellStyle name="Hyperlink" xfId="230" builtinId="8" hidden="1"/>
    <cellStyle name="Hyperlink" xfId="216" builtinId="8" hidden="1"/>
    <cellStyle name="Hyperlink" xfId="70" builtinId="8" hidden="1"/>
    <cellStyle name="Hyperlink" xfId="106" builtinId="8" hidden="1"/>
    <cellStyle name="Hyperlink" xfId="132" builtinId="8" hidden="1"/>
    <cellStyle name="Hyperlink" xfId="136" builtinId="8" hidden="1"/>
    <cellStyle name="Hyperlink" xfId="130" builtinId="8" hidden="1"/>
    <cellStyle name="Hyperlink" xfId="82" builtinId="8" hidden="1"/>
    <cellStyle name="Hyperlink" xfId="66" builtinId="8" hidden="1"/>
    <cellStyle name="Hyperlink" xfId="28" builtinId="8" hidden="1"/>
    <cellStyle name="Hyperlink" xfId="32" builtinId="8" hidden="1"/>
    <cellStyle name="Hyperlink" xfId="36" builtinId="8" hidden="1"/>
    <cellStyle name="Hyperlink" xfId="38" builtinId="8" hidden="1"/>
    <cellStyle name="Hyperlink" xfId="42" builtinId="8" hidden="1"/>
    <cellStyle name="Hyperlink" xfId="46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34" builtinId="8" hidden="1"/>
    <cellStyle name="Hyperlink" xfId="14" builtinId="8" hidden="1"/>
    <cellStyle name="Hyperlink" xfId="20" builtinId="8" hidden="1"/>
    <cellStyle name="Hyperlink" xfId="22" builtinId="8" hidden="1"/>
    <cellStyle name="Hyperlink" xfId="26" builtinId="8" hidden="1"/>
    <cellStyle name="Hyperlink" xfId="8" builtinId="8" hidden="1"/>
    <cellStyle name="Hyperlink" xfId="10" builtinId="8" hidden="1"/>
    <cellStyle name="Hyperlink" xfId="4" builtinId="8" hidden="1"/>
    <cellStyle name="Hyperlink" xfId="6" builtinId="8" hidden="1"/>
    <cellStyle name="Hyperlink" xfId="12" builtinId="8" hidden="1"/>
    <cellStyle name="Hyperlink" xfId="24" builtinId="8" hidden="1"/>
    <cellStyle name="Hyperlink" xfId="16" builtinId="8" hidden="1"/>
    <cellStyle name="Hyperlink" xfId="56" builtinId="8" hidden="1"/>
    <cellStyle name="Hyperlink" xfId="48" builtinId="8" hidden="1"/>
    <cellStyle name="Hyperlink" xfId="40" builtinId="8" hidden="1"/>
    <cellStyle name="Hyperlink" xfId="30" builtinId="8" hidden="1"/>
    <cellStyle name="Hyperlink" xfId="134" builtinId="8" hidden="1"/>
    <cellStyle name="Hyperlink" xfId="124" builtinId="8" hidden="1"/>
    <cellStyle name="Hyperlink" xfId="116" builtinId="8" hidden="1"/>
    <cellStyle name="Hyperlink" xfId="98" builtinId="8" hidden="1"/>
    <cellStyle name="Hyperlink" xfId="2" builtinId="8" hidden="1"/>
    <cellStyle name="Hyperlink" xfId="18" builtinId="8" hidden="1"/>
    <cellStyle name="Hyperlink" xfId="44" builtinId="8" hidden="1"/>
    <cellStyle name="Hyperlink" xfId="114" builtinId="8" hidden="1"/>
    <cellStyle name="Hyperlink" xfId="84" builtinId="8" hidden="1"/>
    <cellStyle name="Hyperlink" xfId="86" builtinId="8" hidden="1"/>
    <cellStyle name="Hyperlink" xfId="90" builtinId="8" hidden="1"/>
    <cellStyle name="Hyperlink" xfId="94" builtinId="8" hidden="1"/>
    <cellStyle name="Hyperlink" xfId="100" builtinId="8" hidden="1"/>
    <cellStyle name="Hyperlink" xfId="102" builtinId="8" hidden="1"/>
    <cellStyle name="Hyperlink" xfId="104" builtinId="8" hidden="1"/>
    <cellStyle name="Hyperlink" xfId="108" builtinId="8" hidden="1"/>
    <cellStyle name="Hyperlink" xfId="110" builtinId="8" hidden="1"/>
    <cellStyle name="Hyperlink" xfId="112" builtinId="8" hidden="1"/>
    <cellStyle name="Hyperlink" xfId="118" builtinId="8" hidden="1"/>
    <cellStyle name="Hyperlink" xfId="120" builtinId="8" hidden="1"/>
    <cellStyle name="Hyperlink" xfId="122" builtinId="8" hidden="1"/>
    <cellStyle name="Hyperlink" xfId="126" builtinId="8" hidden="1"/>
    <cellStyle name="Hyperlink" xfId="128" builtinId="8" hidden="1"/>
    <cellStyle name="Hyperlink" xfId="92" builtinId="8" hidden="1"/>
    <cellStyle name="Hyperlink" xfId="62" builtinId="8" hidden="1"/>
    <cellStyle name="Hyperlink" xfId="64" builtinId="8" hidden="1"/>
    <cellStyle name="Hyperlink" xfId="68" builtinId="8" hidden="1"/>
    <cellStyle name="Hyperlink" xfId="72" builtinId="8" hidden="1"/>
    <cellStyle name="Hyperlink" xfId="74" builtinId="8" hidden="1"/>
    <cellStyle name="Hyperlink" xfId="76" builtinId="8" hidden="1"/>
    <cellStyle name="Hyperlink" xfId="80" builtinId="8" hidden="1"/>
    <cellStyle name="Hyperlink" xfId="154" builtinId="8" hidden="1"/>
    <cellStyle name="Hyperlink" xfId="146" builtinId="8" hidden="1"/>
    <cellStyle name="Hyperlink" xfId="138" builtinId="8" hidden="1"/>
    <cellStyle name="Hyperlink" xfId="178" builtinId="8" hidden="1"/>
    <cellStyle name="Hyperlink" xfId="170" builtinId="8" hidden="1"/>
    <cellStyle name="Hyperlink" xfId="186" builtinId="8" hidden="1"/>
    <cellStyle name="Hyperlink" xfId="338" builtinId="8"/>
    <cellStyle name="Hyperlink 10" xfId="306" xr:uid="{00000000-0005-0000-0000-000039010000}"/>
    <cellStyle name="Hyperlink 11" xfId="308" xr:uid="{00000000-0005-0000-0000-00003A010000}"/>
    <cellStyle name="Hyperlink 12" xfId="310" xr:uid="{00000000-0005-0000-0000-00003B010000}"/>
    <cellStyle name="Hyperlink 13" xfId="312" xr:uid="{00000000-0005-0000-0000-00003C010000}"/>
    <cellStyle name="Hyperlink 14" xfId="314" xr:uid="{00000000-0005-0000-0000-00003D010000}"/>
    <cellStyle name="Hyperlink 15" xfId="316" xr:uid="{00000000-0005-0000-0000-00003E010000}"/>
    <cellStyle name="Hyperlink 16" xfId="318" xr:uid="{00000000-0005-0000-0000-00003F010000}"/>
    <cellStyle name="Hyperlink 17" xfId="320" xr:uid="{00000000-0005-0000-0000-000040010000}"/>
    <cellStyle name="Hyperlink 18" xfId="322" xr:uid="{00000000-0005-0000-0000-000041010000}"/>
    <cellStyle name="Hyperlink 19" xfId="324" xr:uid="{00000000-0005-0000-0000-000042010000}"/>
    <cellStyle name="Hyperlink 2" xfId="290" xr:uid="{00000000-0005-0000-0000-000043010000}"/>
    <cellStyle name="Hyperlink 20" xfId="326" xr:uid="{00000000-0005-0000-0000-000044010000}"/>
    <cellStyle name="Hyperlink 21" xfId="328" xr:uid="{00000000-0005-0000-0000-000045010000}"/>
    <cellStyle name="Hyperlink 22" xfId="330" xr:uid="{00000000-0005-0000-0000-000046010000}"/>
    <cellStyle name="Hyperlink 23" xfId="332" xr:uid="{00000000-0005-0000-0000-000047010000}"/>
    <cellStyle name="Hyperlink 24" xfId="334" xr:uid="{00000000-0005-0000-0000-000048010000}"/>
    <cellStyle name="Hyperlink 25" xfId="336" xr:uid="{00000000-0005-0000-0000-000049010000}"/>
    <cellStyle name="Hyperlink 3" xfId="292" xr:uid="{00000000-0005-0000-0000-00004A010000}"/>
    <cellStyle name="Hyperlink 4" xfId="294" xr:uid="{00000000-0005-0000-0000-00004B010000}"/>
    <cellStyle name="Hyperlink 5" xfId="296" xr:uid="{00000000-0005-0000-0000-00004C010000}"/>
    <cellStyle name="Hyperlink 6" xfId="298" xr:uid="{00000000-0005-0000-0000-00004D010000}"/>
    <cellStyle name="Hyperlink 7" xfId="300" xr:uid="{00000000-0005-0000-0000-00004E010000}"/>
    <cellStyle name="Hyperlink 8" xfId="302" xr:uid="{00000000-0005-0000-0000-00004F010000}"/>
    <cellStyle name="Hyperlink 9" xfId="304" xr:uid="{00000000-0005-0000-0000-000050010000}"/>
    <cellStyle name="Normal" xfId="0" builtinId="0"/>
    <cellStyle name="Normal 2" xfId="1" xr:uid="{00000000-0005-0000-0000-00005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5BCE5B-4959-456C-B999-9CFFA865AC0D}" name="Table132" displayName="Table132" ref="B15:B105" totalsRowShown="0">
  <autoFilter ref="B15:B105" xr:uid="{00000000-0009-0000-0100-000002000000}"/>
  <tableColumns count="1">
    <tableColumn id="1" xr3:uid="{E864606F-4A06-454F-AD5E-6BD14AACB2AF}" name="Activit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EBB0269-D433-4883-A9E8-0C1C64076DF4}" name="Table4811141721819202120242730" displayName="Table4811141721819202120242730" ref="J20:J22" totalsRowShown="0">
  <autoFilter ref="J20:J22" xr:uid="{00000000-0009-0000-0100-000014000000}"/>
  <tableColumns count="1">
    <tableColumn id="1" xr3:uid="{C677F8F5-E914-4B31-AA90-5D25351CF71B}" name="Activit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33BD01-FD86-4D30-B3CE-64EBA7D0D278}" name="Table1324" displayName="Table1324" ref="B16:B106" totalsRowShown="0">
  <autoFilter ref="B16:B106" xr:uid="{00000000-0009-0000-0100-000002000000}"/>
  <tableColumns count="1">
    <tableColumn id="1" xr3:uid="{6C53E70D-4A1A-4213-B8AD-A3FE1ED131F7}" name="Activit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B55D7E-1462-43BD-8DB1-D38BA0755DD8}" name="Table4811141721819202165" displayName="Table4811141721819202165" ref="J16:J18" totalsRowShown="0">
  <autoFilter ref="J16:J18" xr:uid="{00000000-0009-0000-0100-000014000000}"/>
  <tableColumns count="1">
    <tableColumn id="1" xr3:uid="{C898D68E-5A05-4E76-A6FD-31F936835217}" name="Activit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D5A6CC-0A7F-4BF6-BE9E-A2C1214FE887}" name="Table481114172181920216" displayName="Table481114172181920216" ref="J15:J17" totalsRowShown="0">
  <autoFilter ref="J15:J17" xr:uid="{00000000-0009-0000-0100-000014000000}"/>
  <tableColumns count="1">
    <tableColumn id="1" xr3:uid="{EE3BED67-D2FC-41FE-92EF-62BEE6AFB626}" name="Activit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34287FB-4186-4F26-95A8-9262670E3658}" name="Table1318" displayName="Table1318" ref="B20:B110" totalsRowShown="0">
  <autoFilter ref="B20:B110" xr:uid="{00000000-0009-0000-0100-000002000000}"/>
  <tableColumns count="1">
    <tableColumn id="1" xr3:uid="{F36C1992-1A7B-4FB6-960F-A170064B41C8}" name="Activi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3BB8591-0DC4-4EF6-8CF1-789EFB85819B}" name="Table4811141721819202120" displayName="Table4811141721819202120" ref="J20:J22" totalsRowShown="0">
  <autoFilter ref="J20:J22" xr:uid="{00000000-0009-0000-0100-000014000000}"/>
  <tableColumns count="1">
    <tableColumn id="1" xr3:uid="{987525D4-AE7E-47DC-AE37-8745E1F6D362}" name="Activit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395A93-813C-4D30-B04B-7B50B72993F1}" name="Table131822" displayName="Table131822" ref="B20:B110" totalsRowShown="0">
  <autoFilter ref="B20:B110" xr:uid="{00000000-0009-0000-0100-000002000000}"/>
  <tableColumns count="1">
    <tableColumn id="1" xr3:uid="{6F676446-C31E-4E81-A80A-387DAECCC63B}" name="Activit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1106B38-31FC-4458-A9D4-BDDC4FF68E86}" name="Table481114172181920212024" displayName="Table481114172181920212024" ref="J20:J22" totalsRowShown="0">
  <autoFilter ref="J20:J22" xr:uid="{00000000-0009-0000-0100-000014000000}"/>
  <tableColumns count="1">
    <tableColumn id="1" xr3:uid="{BE5E1BF9-E9DA-4B4B-A833-07E2FF243415}" name="A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AB891B7-944D-4C08-8F4E-30637793F27A}" name="Table13182225" displayName="Table13182225" ref="B20:B110" totalsRowShown="0">
  <autoFilter ref="B20:B110" xr:uid="{00000000-0009-0000-0100-000002000000}"/>
  <tableColumns count="1">
    <tableColumn id="1" xr3:uid="{27C1C881-F548-42B6-9CEA-CBBDC8BADB9F}" name="Activit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5BE203C-0609-410A-A05E-098CE5BE4CAD}" name="Table48111417218192021202427" displayName="Table48111417218192021202427" ref="J20:J22" totalsRowShown="0">
  <autoFilter ref="J20:J22" xr:uid="{00000000-0009-0000-0100-000014000000}"/>
  <tableColumns count="1">
    <tableColumn id="1" xr3:uid="{9D1E7E28-66D7-4DAF-B97D-DCABFC820DDA}" name="Activit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65C9658-1FE4-437B-834F-4460D901B597}" name="Table1318222528" displayName="Table1318222528" ref="B20:B110" totalsRowShown="0">
  <autoFilter ref="B20:B110" xr:uid="{00000000-0009-0000-0100-000002000000}"/>
  <tableColumns count="1">
    <tableColumn id="1" xr3:uid="{C936A01B-A570-41F0-9AC7-D6057508EC86}" name="Activ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r.ontariotechu.ca/wellness-at-work/mental-health-action-plan1/meet-the-wellness-champions.php" TargetMode="External"/><Relationship Id="rId18" Type="http://schemas.openxmlformats.org/officeDocument/2006/relationships/hyperlink" Target="https://hr.ontariotechu.ca/working-at-ontario-tech/mandatory-employee-training.php" TargetMode="External"/><Relationship Id="rId26" Type="http://schemas.openxmlformats.org/officeDocument/2006/relationships/hyperlink" Target="https://hr.ontariotechu.ca/health-and-safety/index.php" TargetMode="External"/><Relationship Id="rId21" Type="http://schemas.openxmlformats.org/officeDocument/2006/relationships/hyperlink" Target="https://giving.ontariotechu.ca/give/index.php" TargetMode="External"/><Relationship Id="rId34" Type="http://schemas.openxmlformats.org/officeDocument/2006/relationships/hyperlink" Target="https://sites.ontariotechu.ca/ocis/sustainability/index.php" TargetMode="External"/><Relationship Id="rId7" Type="http://schemas.openxmlformats.org/officeDocument/2006/relationships/hyperlink" Target="https://hr.ontariotechu.ca/wellness-at-work/mental-health-action-plan1/healthy-habits-with-hunter.php" TargetMode="External"/><Relationship Id="rId12" Type="http://schemas.openxmlformats.org/officeDocument/2006/relationships/hyperlink" Target="https://morefeetontheground.ca/" TargetMode="External"/><Relationship Id="rId17" Type="http://schemas.openxmlformats.org/officeDocument/2006/relationships/hyperlink" Target="https://hr.ontariotechu.ca/health-and-safety/programs/ergonomics/ergonomic-resources.php" TargetMode="External"/><Relationship Id="rId25" Type="http://schemas.openxmlformats.org/officeDocument/2006/relationships/hyperlink" Target="https://hr.ontariotechu.ca/wellness-at-work/mental-health-action-plan1/meet-the-wellness-champions.php" TargetMode="External"/><Relationship Id="rId33" Type="http://schemas.openxmlformats.org/officeDocument/2006/relationships/hyperlink" Target="https://hr.ontariotechu.ca/wellness-at-work/events-initiatives-training/index.php" TargetMode="Externa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hr.ontariotechu.ca/wellness-at-work/get-and-give-help/supporting-colleagues.php" TargetMode="External"/><Relationship Id="rId20" Type="http://schemas.openxmlformats.org/officeDocument/2006/relationships/hyperlink" Target="https://hr.ontariotechu.ca/working-at-ontario-tech/recognition/thank-you.php" TargetMode="External"/><Relationship Id="rId29" Type="http://schemas.openxmlformats.org/officeDocument/2006/relationships/hyperlink" Target="https://shared.ontariotechu.ca/shared/department/hr/health_and_safety/documents/health-and-safety-week-scavenger-hunt-2026.pdf" TargetMode="External"/><Relationship Id="rId1" Type="http://schemas.openxmlformats.org/officeDocument/2006/relationships/hyperlink" Target="https://hr.ontariotechu.ca/wellness-at-work/self-help-resources/dimensions-of-wellness.php" TargetMode="External"/><Relationship Id="rId6" Type="http://schemas.openxmlformats.org/officeDocument/2006/relationships/hyperlink" Target="https://giving.ontariotechu.ca/give/index.php" TargetMode="External"/><Relationship Id="rId11" Type="http://schemas.openxmlformats.org/officeDocument/2006/relationships/hyperlink" Target="https://forms.ontariotechu.ca/forms/online/view.php?id=638947" TargetMode="External"/><Relationship Id="rId24" Type="http://schemas.openxmlformats.org/officeDocument/2006/relationships/hyperlink" Target="https://brand.ontariotechu.ca/apps/signature-generator/" TargetMode="External"/><Relationship Id="rId32" Type="http://schemas.openxmlformats.org/officeDocument/2006/relationships/hyperlink" Target="https://hr.ontariotechu.ca/learning-and-development/professional-development-courses/crucial-conversations-for-mastering-dialogue.php" TargetMode="External"/><Relationship Id="rId37" Type="http://schemas.openxmlformats.org/officeDocument/2006/relationships/table" Target="../tables/table2.xml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hr.ontariotechu.ca/learning-and-development/professional-development-courses/index.php" TargetMode="External"/><Relationship Id="rId23" Type="http://schemas.openxmlformats.org/officeDocument/2006/relationships/hyperlink" Target="https://hr.ontariotechu.ca/wellness-at-work/get-and-give-help/lumino-health.php" TargetMode="External"/><Relationship Id="rId28" Type="http://schemas.openxmlformats.org/officeDocument/2006/relationships/hyperlink" Target="https://hr.ontariotechu.ca/working-at-ontario-tech/employee-resources.php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https://forms.ontariotechu.ca/forms/online/view.php?id=542895" TargetMode="External"/><Relationship Id="rId19" Type="http://schemas.openxmlformats.org/officeDocument/2006/relationships/hyperlink" Target="https://hr.ontariotechu.ca/wellness-at-work/mental-health-action-plan1/healthy-habits-with-hunter.php" TargetMode="External"/><Relationship Id="rId31" Type="http://schemas.openxmlformats.org/officeDocument/2006/relationships/hyperlink" Target="https://forms.ontariotechu.ca/forms/online/view.php?id=734039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hr.ontariotechu.ca/working-at-ontario-tech/recognition/thank-you.php" TargetMode="External"/><Relationship Id="rId14" Type="http://schemas.openxmlformats.org/officeDocument/2006/relationships/hyperlink" Target="https://hr.ontariotechu.ca/wellness-at-work/self-help-resources/dimensions-of-wellness.php" TargetMode="External"/><Relationship Id="rId22" Type="http://schemas.openxmlformats.org/officeDocument/2006/relationships/hyperlink" Target="https://morefeetontheground.ca/" TargetMode="External"/><Relationship Id="rId27" Type="http://schemas.openxmlformats.org/officeDocument/2006/relationships/hyperlink" Target="https://www.millionreasons.run/register/mrr-26" TargetMode="External"/><Relationship Id="rId30" Type="http://schemas.openxmlformats.org/officeDocument/2006/relationships/hyperlink" Target="https://shared.ontariotechu.ca/shared/department/hr/healthy_workplace/wellness/mental-health-week-come-together2026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forms.office.com/pages/responsepage.aspx?id=pKe7SUtCcECnDohundfK75vDUsohDAxOpor_8aUGDCNUQVlKNFFaQ0dOQTBUT0laQjZUU1Y2SzlDVy4u&amp;route=shorturl" TargetMode="External"/><Relationship Id="rId3" Type="http://schemas.openxmlformats.org/officeDocument/2006/relationships/hyperlink" Target="https://hr.ontariotechu.ca/wellness-at-work/get-and-give-help/supporting-colleagues.ph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iving.ontariotechu.ca/give/index.php" TargetMode="External"/><Relationship Id="rId13" Type="http://schemas.openxmlformats.org/officeDocument/2006/relationships/hyperlink" Target="https://hr.ontariotechu.ca/health-and-safety/index.php" TargetMode="External"/><Relationship Id="rId18" Type="http://schemas.openxmlformats.org/officeDocument/2006/relationships/hyperlink" Target="https://forms.ontariotechu.ca/forms/online/view.php?id=734039" TargetMode="External"/><Relationship Id="rId26" Type="http://schemas.openxmlformats.org/officeDocument/2006/relationships/table" Target="../tables/table4.xml"/><Relationship Id="rId3" Type="http://schemas.openxmlformats.org/officeDocument/2006/relationships/hyperlink" Target="https://hr.ontariotechu.ca/wellness-at-work/get-and-give-help/supporting-colleagues.php" TargetMode="External"/><Relationship Id="rId21" Type="http://schemas.openxmlformats.org/officeDocument/2006/relationships/hyperlink" Target="https://hr.ontariotechu.ca/wellness-at-work/events-initiatives-training/index.php" TargetMode="External"/><Relationship Id="rId7" Type="http://schemas.openxmlformats.org/officeDocument/2006/relationships/hyperlink" Target="https://hr.ontariotechu.ca/working-at-ontario-tech/recognition/thank-you.php" TargetMode="External"/><Relationship Id="rId12" Type="http://schemas.openxmlformats.org/officeDocument/2006/relationships/hyperlink" Target="https://hr.ontariotechu.ca/wellness-at-work/mental-health-action-plan1/meet-the-wellness-champions.php" TargetMode="External"/><Relationship Id="rId17" Type="http://schemas.openxmlformats.org/officeDocument/2006/relationships/hyperlink" Target="https://shared.ontariotechu.ca/shared/department/hr/healthy_workplace/wellness/mental-health-week-come-together2026.pdf" TargetMode="External"/><Relationship Id="rId25" Type="http://schemas.openxmlformats.org/officeDocument/2006/relationships/table" Target="../tables/table3.xm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shared.ontariotechu.ca/shared/department/hr/health_and_safety/documents/health-and-safety-week-scavenger-hunt-2026.pdf" TargetMode="External"/><Relationship Id="rId20" Type="http://schemas.openxmlformats.org/officeDocument/2006/relationships/hyperlink" Target="https://hr.ontariotechu.ca/learning-and-development/professional-development-courses/crucial-conversations-for-mastering-dialogue.php" TargetMode="External"/><Relationship Id="rId1" Type="http://schemas.openxmlformats.org/officeDocument/2006/relationships/hyperlink" Target="https://hr.ontariotechu.ca/wellness-at-work/self-help-resources/dimensions-of-wellness.php" TargetMode="External"/><Relationship Id="rId6" Type="http://schemas.openxmlformats.org/officeDocument/2006/relationships/hyperlink" Target="https://hr.ontariotechu.ca/wellness-at-work/mental-health-action-plan1/healthy-habits-with-hunter.php" TargetMode="External"/><Relationship Id="rId11" Type="http://schemas.openxmlformats.org/officeDocument/2006/relationships/hyperlink" Target="https://brand.ontariotechu.ca/apps/signature-generator/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hr.ontariotechu.ca/working-at-ontario-tech/employee-resources.php" TargetMode="External"/><Relationship Id="rId23" Type="http://schemas.openxmlformats.org/officeDocument/2006/relationships/hyperlink" Target="https://sites.ontariotechu.ca/ocis/sustainability/index.php" TargetMode="External"/><Relationship Id="rId10" Type="http://schemas.openxmlformats.org/officeDocument/2006/relationships/hyperlink" Target="https://hr.ontariotechu.ca/wellness-at-work/get-and-give-help/lumino-health.php" TargetMode="External"/><Relationship Id="rId19" Type="http://schemas.openxmlformats.org/officeDocument/2006/relationships/hyperlink" Target="https://hr.ontariotechu.ca/wellness-at-work/events-initiatives-training/index.php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morefeetontheground.ca/" TargetMode="External"/><Relationship Id="rId14" Type="http://schemas.openxmlformats.org/officeDocument/2006/relationships/hyperlink" Target="https://www.millionreasons.run/register/mrr-26" TargetMode="External"/><Relationship Id="rId22" Type="http://schemas.openxmlformats.org/officeDocument/2006/relationships/hyperlink" Target="https://forms.ontariotechu.ca/forms/online/view.php?id=58078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giving.ontariotechu.ca/give/index.php" TargetMode="External"/><Relationship Id="rId13" Type="http://schemas.openxmlformats.org/officeDocument/2006/relationships/hyperlink" Target="https://hr.ontariotechu.ca/health-and-safety/index.php" TargetMode="External"/><Relationship Id="rId18" Type="http://schemas.openxmlformats.org/officeDocument/2006/relationships/hyperlink" Target="https://forms.ontariotechu.ca/forms/online/view.php?id=734039" TargetMode="External"/><Relationship Id="rId3" Type="http://schemas.openxmlformats.org/officeDocument/2006/relationships/hyperlink" Target="https://hr.ontariotechu.ca/wellness-at-work/get-and-give-help/supporting-colleagues.php" TargetMode="External"/><Relationship Id="rId21" Type="http://schemas.openxmlformats.org/officeDocument/2006/relationships/hyperlink" Target="https://sites.ontariotechu.ca/ocis/sustainability/index.php" TargetMode="External"/><Relationship Id="rId7" Type="http://schemas.openxmlformats.org/officeDocument/2006/relationships/hyperlink" Target="https://hr.ontariotechu.ca/working-at-ontario-tech/recognition/thank-you.php" TargetMode="External"/><Relationship Id="rId12" Type="http://schemas.openxmlformats.org/officeDocument/2006/relationships/hyperlink" Target="https://hr.ontariotechu.ca/wellness-at-work/mental-health-action-plan1/meet-the-wellness-champions.php" TargetMode="External"/><Relationship Id="rId17" Type="http://schemas.openxmlformats.org/officeDocument/2006/relationships/hyperlink" Target="https://shared.ontariotechu.ca/shared/department/hr/healthy_workplace/wellness/mental-health-week-come-together2026.pdf" TargetMode="Externa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shared.ontariotechu.ca/shared/department/hr/health_and_safety/documents/health-and-safety-week-scavenger-hunt-2026.pdf" TargetMode="External"/><Relationship Id="rId20" Type="http://schemas.openxmlformats.org/officeDocument/2006/relationships/hyperlink" Target="https://hr.ontariotechu.ca/wellness-at-work/events-initiatives-training/index.php" TargetMode="External"/><Relationship Id="rId1" Type="http://schemas.openxmlformats.org/officeDocument/2006/relationships/hyperlink" Target="https://hr.ontariotechu.ca/wellness-at-work/self-help-resources/dimensions-of-wellness.php" TargetMode="External"/><Relationship Id="rId6" Type="http://schemas.openxmlformats.org/officeDocument/2006/relationships/hyperlink" Target="https://hr.ontariotechu.ca/wellness-at-work/mental-health-action-plan1/healthy-habits-with-hunter.php" TargetMode="External"/><Relationship Id="rId11" Type="http://schemas.openxmlformats.org/officeDocument/2006/relationships/hyperlink" Target="https://brand.ontariotechu.ca/apps/signature-generator/" TargetMode="External"/><Relationship Id="rId24" Type="http://schemas.openxmlformats.org/officeDocument/2006/relationships/table" Target="../tables/table6.xml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hr.ontariotechu.ca/working-at-ontario-tech/employee-resources.php" TargetMode="External"/><Relationship Id="rId23" Type="http://schemas.openxmlformats.org/officeDocument/2006/relationships/table" Target="../tables/table5.xml"/><Relationship Id="rId10" Type="http://schemas.openxmlformats.org/officeDocument/2006/relationships/hyperlink" Target="https://hr.ontariotechu.ca/wellness-at-work/get-and-give-help/lumino-health.php" TargetMode="External"/><Relationship Id="rId19" Type="http://schemas.openxmlformats.org/officeDocument/2006/relationships/hyperlink" Target="https://hr.ontariotechu.ca/learning-and-development/professional-development-courses/crucial-conversations-for-mastering-dialogue.php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morefeetontheground.ca/" TargetMode="External"/><Relationship Id="rId14" Type="http://schemas.openxmlformats.org/officeDocument/2006/relationships/hyperlink" Target="https://www.millionreasons.run/register/mrr-26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giving.ontariotechu.ca/give/index.php" TargetMode="External"/><Relationship Id="rId13" Type="http://schemas.openxmlformats.org/officeDocument/2006/relationships/hyperlink" Target="https://hr.ontariotechu.ca/health-and-safety/index.php" TargetMode="External"/><Relationship Id="rId18" Type="http://schemas.openxmlformats.org/officeDocument/2006/relationships/hyperlink" Target="https://forms.ontariotechu.ca/forms/online/view.php?id=746824" TargetMode="External"/><Relationship Id="rId3" Type="http://schemas.openxmlformats.org/officeDocument/2006/relationships/hyperlink" Target="https://hr.ontariotechu.ca/wellness-at-work/get-and-give-help/supporting-colleagues.php" TargetMode="External"/><Relationship Id="rId21" Type="http://schemas.openxmlformats.org/officeDocument/2006/relationships/hyperlink" Target="https://sites.ontariotechu.ca/ocis/sustainability/index.php" TargetMode="External"/><Relationship Id="rId7" Type="http://schemas.openxmlformats.org/officeDocument/2006/relationships/hyperlink" Target="https://hr.ontariotechu.ca/working-at-ontario-tech/recognition/thank-you.php" TargetMode="External"/><Relationship Id="rId12" Type="http://schemas.openxmlformats.org/officeDocument/2006/relationships/hyperlink" Target="https://hr.ontariotechu.ca/wellness-at-work/mental-health-action-plan1/meet-the-wellness-champions.php" TargetMode="External"/><Relationship Id="rId17" Type="http://schemas.openxmlformats.org/officeDocument/2006/relationships/hyperlink" Target="https://forms.ontariotechu.ca/forms/online/view.php?id=734039" TargetMode="Externa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forms.ontariotechu.ca/forms/online/view.php?id=746266" TargetMode="External"/><Relationship Id="rId20" Type="http://schemas.openxmlformats.org/officeDocument/2006/relationships/hyperlink" Target="https://hr.ontariotechu.ca/wellness-at-work/events-initiatives-training/index.php" TargetMode="External"/><Relationship Id="rId1" Type="http://schemas.openxmlformats.org/officeDocument/2006/relationships/hyperlink" Target="https://hr.ontariotechu.ca/wellness-at-work/self-help-resources/dimensions-of-wellness.php" TargetMode="External"/><Relationship Id="rId6" Type="http://schemas.openxmlformats.org/officeDocument/2006/relationships/hyperlink" Target="https://hr.ontariotechu.ca/wellness-at-work/mental-health-action-plan1/healthy-habits-with-hunter.php" TargetMode="External"/><Relationship Id="rId11" Type="http://schemas.openxmlformats.org/officeDocument/2006/relationships/hyperlink" Target="https://brand.ontariotechu.ca/apps/signature-generator/" TargetMode="External"/><Relationship Id="rId24" Type="http://schemas.openxmlformats.org/officeDocument/2006/relationships/table" Target="../tables/table8.xml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hr.ontariotechu.ca/working-at-ontario-tech/employee-resources.php" TargetMode="External"/><Relationship Id="rId23" Type="http://schemas.openxmlformats.org/officeDocument/2006/relationships/table" Target="../tables/table7.xml"/><Relationship Id="rId10" Type="http://schemas.openxmlformats.org/officeDocument/2006/relationships/hyperlink" Target="https://hr.ontariotechu.ca/wellness-at-work/get-and-give-help/lumino-health.php" TargetMode="External"/><Relationship Id="rId19" Type="http://schemas.openxmlformats.org/officeDocument/2006/relationships/hyperlink" Target="https://hr.ontariotechu.ca/learning-and-development/professional-development-courses/crucial-conversations-for-mastering-dialogue.php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morefeetontheground.ca/" TargetMode="External"/><Relationship Id="rId14" Type="http://schemas.openxmlformats.org/officeDocument/2006/relationships/hyperlink" Target="https://www.millionreasons.run/register/mrr-26" TargetMode="External"/><Relationship Id="rId22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iving.ontariotechu.ca/give/index.php" TargetMode="External"/><Relationship Id="rId13" Type="http://schemas.openxmlformats.org/officeDocument/2006/relationships/hyperlink" Target="https://hr.ontariotechu.ca/health-and-safety/index.php" TargetMode="External"/><Relationship Id="rId18" Type="http://schemas.openxmlformats.org/officeDocument/2006/relationships/hyperlink" Target="https://hr.ontariotechu.ca/learning-and-development/professional-development-courses/crucial-conversations-for-mastering-dialogue.php" TargetMode="External"/><Relationship Id="rId3" Type="http://schemas.openxmlformats.org/officeDocument/2006/relationships/hyperlink" Target="https://hr.ontariotechu.ca/wellness-at-work/get-and-give-help/supporting-colleagues.php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https://hr.ontariotechu.ca/working-at-ontario-tech/recognition/thank-you.php" TargetMode="External"/><Relationship Id="rId12" Type="http://schemas.openxmlformats.org/officeDocument/2006/relationships/hyperlink" Target="https://hr.ontariotechu.ca/wellness-at-work/mental-health-action-plan1/meet-the-wellness-champions.php" TargetMode="External"/><Relationship Id="rId17" Type="http://schemas.openxmlformats.org/officeDocument/2006/relationships/hyperlink" Target="https://sunlife.zoom.us/webinar/register/8117746409059/WN_yzoDTcg_TlGdUFOW7dZdsw" TargetMode="Externa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forms.ontariotechu.ca/forms/online/view.php?id=734039" TargetMode="External"/><Relationship Id="rId20" Type="http://schemas.openxmlformats.org/officeDocument/2006/relationships/hyperlink" Target="https://sites.ontariotechu.ca/ocis/sustainability/index.php" TargetMode="External"/><Relationship Id="rId1" Type="http://schemas.openxmlformats.org/officeDocument/2006/relationships/hyperlink" Target="https://hr.ontariotechu.ca/wellness-at-work/self-help-resources/dimensions-of-wellness.php" TargetMode="External"/><Relationship Id="rId6" Type="http://schemas.openxmlformats.org/officeDocument/2006/relationships/hyperlink" Target="https://hr.ontariotechu.ca/wellness-at-work/mental-health-action-plan1/healthy-habits-with-hunter.php" TargetMode="External"/><Relationship Id="rId11" Type="http://schemas.openxmlformats.org/officeDocument/2006/relationships/hyperlink" Target="https://brand.ontariotechu.ca/apps/signature-generator/" TargetMode="External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hr.ontariotechu.ca/working-at-ontario-tech/employee-resources.php" TargetMode="External"/><Relationship Id="rId23" Type="http://schemas.openxmlformats.org/officeDocument/2006/relationships/table" Target="../tables/table10.xml"/><Relationship Id="rId10" Type="http://schemas.openxmlformats.org/officeDocument/2006/relationships/hyperlink" Target="https://hr.ontariotechu.ca/wellness-at-work/get-and-give-help/lumino-health.php" TargetMode="External"/><Relationship Id="rId19" Type="http://schemas.openxmlformats.org/officeDocument/2006/relationships/hyperlink" Target="https://hr.ontariotechu.ca/wellness-at-work/events-initiatives-training/index.php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morefeetontheground.ca/" TargetMode="External"/><Relationship Id="rId14" Type="http://schemas.openxmlformats.org/officeDocument/2006/relationships/hyperlink" Target="https://www.millionreasons.run/register/mrr-26" TargetMode="External"/><Relationship Id="rId22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hr.ontariotechu.ca/wellness-at-work/mental-health-action-plan1/meet-the-wellness-champions.php" TargetMode="External"/><Relationship Id="rId18" Type="http://schemas.openxmlformats.org/officeDocument/2006/relationships/hyperlink" Target="https://morefeetontheground.ca/" TargetMode="External"/><Relationship Id="rId26" Type="http://schemas.openxmlformats.org/officeDocument/2006/relationships/hyperlink" Target="https://hr.ontariotechu.ca/wellness-at-work/mental-health-action-plan1/meet-the-wellness-champions.php" TargetMode="External"/><Relationship Id="rId21" Type="http://schemas.openxmlformats.org/officeDocument/2006/relationships/hyperlink" Target="https://sites.ontariotechu.ca/ocis/sustainability/index.php" TargetMode="External"/><Relationship Id="rId34" Type="http://schemas.openxmlformats.org/officeDocument/2006/relationships/hyperlink" Target="https://hr.ontariotechu.ca/wellness-at-work/events-initiatives-training/index.php" TargetMode="External"/><Relationship Id="rId7" Type="http://schemas.openxmlformats.org/officeDocument/2006/relationships/hyperlink" Target="https://hr.ontariotechu.ca/wellness-at-work/mental-health-action-plan1/healthy-habits-with-hunter.php" TargetMode="External"/><Relationship Id="rId12" Type="http://schemas.openxmlformats.org/officeDocument/2006/relationships/hyperlink" Target="https://morefeetontheground.ca/" TargetMode="External"/><Relationship Id="rId17" Type="http://schemas.openxmlformats.org/officeDocument/2006/relationships/hyperlink" Target="https://hr.ontariotechu.ca/health-and-safety/programs/ergonomics/ergonomic-resources.php" TargetMode="External"/><Relationship Id="rId25" Type="http://schemas.openxmlformats.org/officeDocument/2006/relationships/hyperlink" Target="https://hr.ontariotechu.ca/wellness-at-work/self-help-resources/dimensions-of-wellness.php" TargetMode="External"/><Relationship Id="rId33" Type="http://schemas.openxmlformats.org/officeDocument/2006/relationships/hyperlink" Target="https://hr.ontariotechu.ca/learning-and-development/professional-development-courses/crucial-conversations-for-mastering-dialogue.php" TargetMode="Externa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hr.ontariotechu.ca/wellness-at-work/get-and-give-help/supporting-colleagues.php" TargetMode="External"/><Relationship Id="rId20" Type="http://schemas.openxmlformats.org/officeDocument/2006/relationships/hyperlink" Target="https://hr.ontariotechu.ca/wellness-at-work/mental-health-action-plan1/healthy-habits-with-hunter.php" TargetMode="External"/><Relationship Id="rId29" Type="http://schemas.openxmlformats.org/officeDocument/2006/relationships/hyperlink" Target="https://brand.ontariotechu.ca/apps/signature-generator/" TargetMode="External"/><Relationship Id="rId1" Type="http://schemas.openxmlformats.org/officeDocument/2006/relationships/hyperlink" Target="https://hr.ontariotechu.ca/wellness-at-work/self-help-resources/dimensions-of-wellness.php" TargetMode="External"/><Relationship Id="rId6" Type="http://schemas.openxmlformats.org/officeDocument/2006/relationships/hyperlink" Target="https://giving.ontariotechu.ca/give/index.php" TargetMode="External"/><Relationship Id="rId11" Type="http://schemas.openxmlformats.org/officeDocument/2006/relationships/hyperlink" Target="https://forms.ontariotechu.ca/forms/online/view.php?id=638947" TargetMode="External"/><Relationship Id="rId24" Type="http://schemas.openxmlformats.org/officeDocument/2006/relationships/hyperlink" Target="https://shared.ontariotechu.ca/shared/department/hr/healthy_workplace/wellness/mental-health-week-come-together2026.pdf" TargetMode="External"/><Relationship Id="rId32" Type="http://schemas.openxmlformats.org/officeDocument/2006/relationships/hyperlink" Target="https://shared.ontariotechu.ca/shared/department/hr/health_and_safety/documents/health-and-safety-week-scavenger-hunt-2026.pdf" TargetMode="External"/><Relationship Id="rId37" Type="http://schemas.openxmlformats.org/officeDocument/2006/relationships/table" Target="../tables/table12.xml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forms.ontariotechu.ca/forms/online/view.php?id=734039" TargetMode="External"/><Relationship Id="rId23" Type="http://schemas.openxmlformats.org/officeDocument/2006/relationships/hyperlink" Target="https://hr.ontariotechu.ca/working-at-ontario-tech/mandatory-employee-training.php" TargetMode="External"/><Relationship Id="rId28" Type="http://schemas.openxmlformats.org/officeDocument/2006/relationships/hyperlink" Target="https://hr.ontariotechu.ca/working-at-ontario-tech/recognition/thank-you.php" TargetMode="External"/><Relationship Id="rId36" Type="http://schemas.openxmlformats.org/officeDocument/2006/relationships/table" Target="../tables/table11.xml"/><Relationship Id="rId10" Type="http://schemas.openxmlformats.org/officeDocument/2006/relationships/hyperlink" Target="https://forms.ontariotechu.ca/forms/online/view.php?id=542895" TargetMode="External"/><Relationship Id="rId19" Type="http://schemas.openxmlformats.org/officeDocument/2006/relationships/hyperlink" Target="https://hr.ontariotechu.ca/wellness-at-work/get-and-give-help/lumino-health.php" TargetMode="External"/><Relationship Id="rId31" Type="http://schemas.openxmlformats.org/officeDocument/2006/relationships/hyperlink" Target="https://www.millionreasons.run/register/mrr-26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hr.ontariotechu.ca/working-at-ontario-tech/recognition/thank-you.php" TargetMode="External"/><Relationship Id="rId14" Type="http://schemas.openxmlformats.org/officeDocument/2006/relationships/hyperlink" Target="https://giving.ontariotechu.ca/give/index.php" TargetMode="External"/><Relationship Id="rId22" Type="http://schemas.openxmlformats.org/officeDocument/2006/relationships/hyperlink" Target="https://hr.ontariotechu.ca/working-at-ontario-tech/employee-resources.php" TargetMode="External"/><Relationship Id="rId27" Type="http://schemas.openxmlformats.org/officeDocument/2006/relationships/hyperlink" Target="https://hr.ontariotechu.ca/learning-and-development/professional-development-courses/index.php" TargetMode="External"/><Relationship Id="rId30" Type="http://schemas.openxmlformats.org/officeDocument/2006/relationships/hyperlink" Target="https://hr.ontariotechu.ca/health-and-safety/index.php" TargetMode="External"/><Relationship Id="rId35" Type="http://schemas.openxmlformats.org/officeDocument/2006/relationships/printerSettings" Target="../printerSettings/printerSettings6.bin"/><Relationship Id="rId8" Type="http://schemas.openxmlformats.org/officeDocument/2006/relationships/hyperlink" Target="https://forms.office.com/pages/responsepage.aspx?id=pKe7SUtCcECnDohundfK75vDUsohDAxOpor_8aUGDCNUQVlKNFFaQ0dOQTBUT0laQjZUU1Y2SzlDVy4u&amp;route=shorturl" TargetMode="External"/><Relationship Id="rId3" Type="http://schemas.openxmlformats.org/officeDocument/2006/relationships/hyperlink" Target="https://hr.ontariotechu.ca/wellness-at-work/get-and-give-help/supporting-colleagues.php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hr.ontariotechu.ca/wellness-at-work/self-help-resources/dimensions-of-wellness.php" TargetMode="External"/><Relationship Id="rId13" Type="http://schemas.openxmlformats.org/officeDocument/2006/relationships/hyperlink" Target="https://brand.ontariotechu.ca/apps/signature-generator/" TargetMode="External"/><Relationship Id="rId18" Type="http://schemas.openxmlformats.org/officeDocument/2006/relationships/hyperlink" Target="https://shared.ontariotechu.ca/shared/department/hr/health_and_safety/documents/health-and-safety-week-scavenger-hunt-2026.pdf" TargetMode="External"/><Relationship Id="rId26" Type="http://schemas.openxmlformats.org/officeDocument/2006/relationships/hyperlink" Target="https://hr.ontariotechu.ca/wellness-at-work/events-initiatives-training/index.php" TargetMode="External"/><Relationship Id="rId3" Type="http://schemas.openxmlformats.org/officeDocument/2006/relationships/hyperlink" Target="https://shared.ontariotechu.ca/shared/department/hr/documents/reach-guidelines-for-employees-supporting-colleagues-final1.2.pdf" TargetMode="External"/><Relationship Id="rId21" Type="http://schemas.openxmlformats.org/officeDocument/2006/relationships/hyperlink" Target="https://forms.ontariotechu.ca/forms/online/view.php?id=734039" TargetMode="External"/><Relationship Id="rId7" Type="http://schemas.openxmlformats.org/officeDocument/2006/relationships/hyperlink" Target="https://hr.ontariotechu.ca/working-at-ontario-tech/recognition/thank-you.php" TargetMode="External"/><Relationship Id="rId12" Type="http://schemas.openxmlformats.org/officeDocument/2006/relationships/hyperlink" Target="https://hr.ontariotechu.ca/wellness-at-work/get-and-give-help/lumino-health.php" TargetMode="External"/><Relationship Id="rId17" Type="http://schemas.openxmlformats.org/officeDocument/2006/relationships/hyperlink" Target="https://hr.ontariotechu.ca/working-at-ontario-tech/employee-resources.php" TargetMode="External"/><Relationship Id="rId25" Type="http://schemas.openxmlformats.org/officeDocument/2006/relationships/hyperlink" Target="https://hr.ontariotechu.ca/learning-and-development/professional-development-courses/crucial-conversations-for-mastering-dialogue.php" TargetMode="External"/><Relationship Id="rId2" Type="http://schemas.openxmlformats.org/officeDocument/2006/relationships/hyperlink" Target="https://hr.ontariotechu.ca/learning-and-development/professional-development-courses/index.php" TargetMode="External"/><Relationship Id="rId16" Type="http://schemas.openxmlformats.org/officeDocument/2006/relationships/hyperlink" Target="https://www.millionreasons.run/register/mrr-26" TargetMode="External"/><Relationship Id="rId20" Type="http://schemas.openxmlformats.org/officeDocument/2006/relationships/hyperlink" Target="https://forms.ontariotechu.ca/forms/online/view.php?id=746266" TargetMode="External"/><Relationship Id="rId29" Type="http://schemas.openxmlformats.org/officeDocument/2006/relationships/printerSettings" Target="../printerSettings/printerSettings7.bin"/><Relationship Id="rId1" Type="http://schemas.openxmlformats.org/officeDocument/2006/relationships/hyperlink" Target="https://hr.ontariotechu.ca/wellness-at-work/mental-health/engaging-our-people/index.php" TargetMode="External"/><Relationship Id="rId6" Type="http://schemas.openxmlformats.org/officeDocument/2006/relationships/hyperlink" Target="https://hr.ontariotechu.ca/wellness-at-work/mental-health-action-plan1/healthy-habits-with-hunter.php" TargetMode="External"/><Relationship Id="rId11" Type="http://schemas.openxmlformats.org/officeDocument/2006/relationships/hyperlink" Target="https://morefeetontheground.ca/" TargetMode="External"/><Relationship Id="rId24" Type="http://schemas.openxmlformats.org/officeDocument/2006/relationships/hyperlink" Target="https://hr.ontariotechu.ca/wellness-at-work/events-initiatives-training/index.php" TargetMode="External"/><Relationship Id="rId5" Type="http://schemas.openxmlformats.org/officeDocument/2006/relationships/hyperlink" Target="https://hr.ontariotechu.ca/working-at-ontario-tech/mandatory-employee-training.php" TargetMode="External"/><Relationship Id="rId15" Type="http://schemas.openxmlformats.org/officeDocument/2006/relationships/hyperlink" Target="https://hr.ontariotechu.ca/health-and-safety/index.php" TargetMode="External"/><Relationship Id="rId23" Type="http://schemas.openxmlformats.org/officeDocument/2006/relationships/hyperlink" Target="https://sunlife.zoom.us/webinar/register/8117746409059/WN_yzoDTcg_TlGdUFOW7dZdsw" TargetMode="External"/><Relationship Id="rId28" Type="http://schemas.openxmlformats.org/officeDocument/2006/relationships/hyperlink" Target="https://sites.ontariotechu.ca/ocis/sustainability/index.php" TargetMode="External"/><Relationship Id="rId10" Type="http://schemas.openxmlformats.org/officeDocument/2006/relationships/hyperlink" Target="https://hr.ontariotechu.ca/wellness-at-work/get-and-give-help/supporting-colleagues.php" TargetMode="External"/><Relationship Id="rId19" Type="http://schemas.openxmlformats.org/officeDocument/2006/relationships/hyperlink" Target="https://shared.ontariotechu.ca/shared/department/hr/healthy_workplace/wellness/mental-health-week-come-together2026.pdf" TargetMode="External"/><Relationship Id="rId4" Type="http://schemas.openxmlformats.org/officeDocument/2006/relationships/hyperlink" Target="https://hr.ontariotechu.ca/health-and-safety/programs/ergonomics/ergonomic-resources.php" TargetMode="External"/><Relationship Id="rId9" Type="http://schemas.openxmlformats.org/officeDocument/2006/relationships/hyperlink" Target="https://giving.ontariotechu.ca/give/index.php" TargetMode="External"/><Relationship Id="rId14" Type="http://schemas.openxmlformats.org/officeDocument/2006/relationships/hyperlink" Target="https://hr.ontariotechu.ca/wellness-at-work/mental-health-action-plan1/meet-the-wellness-champions.php" TargetMode="External"/><Relationship Id="rId22" Type="http://schemas.openxmlformats.org/officeDocument/2006/relationships/hyperlink" Target="https://forms.ontariotechu.ca/forms/online/view.php?id=746824" TargetMode="External"/><Relationship Id="rId27" Type="http://schemas.openxmlformats.org/officeDocument/2006/relationships/hyperlink" Target="https://forms.ontariotechu.ca/forms/online/view.php?id=58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E268-FF2E-4455-B8C4-7C4BF7C8554C}">
  <sheetPr>
    <tabColor theme="9" tint="-0.249977111117893"/>
  </sheetPr>
  <dimension ref="A1:T108"/>
  <sheetViews>
    <sheetView tabSelected="1" zoomScale="90" zoomScaleNormal="90" workbookViewId="0">
      <selection activeCell="A9" sqref="A9:I9"/>
    </sheetView>
  </sheetViews>
  <sheetFormatPr defaultColWidth="0" defaultRowHeight="14.4" x14ac:dyDescent="0.3"/>
  <cols>
    <col min="1" max="1" width="7.77734375" customWidth="1"/>
    <col min="2" max="2" width="25.77734375" customWidth="1"/>
    <col min="3" max="3" width="10.77734375" customWidth="1"/>
    <col min="4" max="5" width="13.5546875" customWidth="1"/>
    <col min="6" max="6" width="15.5546875" customWidth="1"/>
    <col min="7" max="7" width="10.77734375" customWidth="1"/>
    <col min="8" max="8" width="20.5546875" customWidth="1"/>
    <col min="9" max="9" width="10.77734375" customWidth="1"/>
    <col min="10" max="10" width="14" customWidth="1"/>
    <col min="11" max="11" width="13.21875" customWidth="1"/>
    <col min="12" max="12" width="9.21875" customWidth="1"/>
    <col min="13" max="13" width="9.21875" hidden="1" customWidth="1"/>
    <col min="14" max="14" width="0" hidden="1" customWidth="1"/>
    <col min="15" max="15" width="9.21875" hidden="1" customWidth="1"/>
    <col min="16" max="20" width="0" hidden="1" customWidth="1"/>
    <col min="21" max="16384" width="9.21875" hidden="1"/>
  </cols>
  <sheetData>
    <row r="1" spans="1:13" ht="25.8" x14ac:dyDescent="0.5">
      <c r="A1" s="35" t="s">
        <v>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2"/>
    </row>
    <row r="2" spans="1:13" ht="45.75" customHeight="1" x14ac:dyDescent="0.4">
      <c r="A2" s="37" t="s">
        <v>93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"/>
    </row>
    <row r="3" spans="1:13" ht="21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9"/>
    </row>
    <row r="4" spans="1:13" s="14" customFormat="1" ht="70.95" customHeight="1" x14ac:dyDescent="0.3">
      <c r="A4" s="10" t="s">
        <v>1</v>
      </c>
      <c r="B4" s="11" t="s">
        <v>103</v>
      </c>
      <c r="C4" s="13" t="s">
        <v>2</v>
      </c>
      <c r="D4" s="9" t="s">
        <v>3</v>
      </c>
      <c r="E4" s="8" t="s">
        <v>4</v>
      </c>
      <c r="F4" s="24" t="s">
        <v>5</v>
      </c>
      <c r="G4" s="20" t="s">
        <v>6</v>
      </c>
      <c r="H4" s="23" t="s">
        <v>7</v>
      </c>
      <c r="I4" s="21" t="s">
        <v>8</v>
      </c>
      <c r="J4" s="42" t="s">
        <v>9</v>
      </c>
      <c r="K4" s="12" t="s">
        <v>10</v>
      </c>
      <c r="L4" s="39"/>
    </row>
    <row r="5" spans="1:13" ht="15.6" x14ac:dyDescent="0.3">
      <c r="A5" s="4">
        <v>46143</v>
      </c>
      <c r="B5" s="6"/>
      <c r="C5" s="7" t="b">
        <f>IF(B5="Yes",30,IF(B5="No",0))</f>
        <v>0</v>
      </c>
      <c r="D5" s="6"/>
      <c r="E5" s="25" t="b">
        <f>IF(D5="Yes",30,IF(D5="No",0))</f>
        <v>0</v>
      </c>
      <c r="F5" s="6"/>
      <c r="G5" s="26" t="b">
        <f>IF(F5="Yes",30,IF(F5="No",0))</f>
        <v>0</v>
      </c>
      <c r="H5" s="6"/>
      <c r="I5" s="22" t="b">
        <f>IF(H5="Yes",30,IF(H5="No",0))</f>
        <v>0</v>
      </c>
      <c r="J5" s="43"/>
      <c r="K5" s="5">
        <f>C5+E5+G5+I5</f>
        <v>0</v>
      </c>
      <c r="L5" s="39"/>
    </row>
    <row r="6" spans="1:13" ht="15.6" x14ac:dyDescent="0.3">
      <c r="A6" s="4">
        <v>46144</v>
      </c>
      <c r="B6" s="6"/>
      <c r="C6" s="7" t="b">
        <f t="shared" ref="C6:C7" si="0">IF(B6="Yes",30,IF(B6="No",0))</f>
        <v>0</v>
      </c>
      <c r="D6" s="6"/>
      <c r="E6" s="25" t="b">
        <f t="shared" ref="E6:E7" si="1">IF(D6="Yes",30,IF(D6="No",0))</f>
        <v>0</v>
      </c>
      <c r="F6" s="6"/>
      <c r="G6" s="26" t="b">
        <f t="shared" ref="G6:I7" si="2">IF(F6="Yes",30,IF(F6="No",0))</f>
        <v>0</v>
      </c>
      <c r="H6" s="6"/>
      <c r="I6" s="22" t="b">
        <f t="shared" si="2"/>
        <v>0</v>
      </c>
      <c r="J6" s="43"/>
      <c r="K6" s="5">
        <f>C6+E6+G6+I6</f>
        <v>0</v>
      </c>
      <c r="L6" s="39"/>
    </row>
    <row r="7" spans="1:13" ht="15.6" x14ac:dyDescent="0.3">
      <c r="A7" s="4">
        <v>46145</v>
      </c>
      <c r="B7" s="6"/>
      <c r="C7" s="7" t="b">
        <f t="shared" si="0"/>
        <v>0</v>
      </c>
      <c r="D7" s="6"/>
      <c r="E7" s="25" t="b">
        <f t="shared" si="1"/>
        <v>0</v>
      </c>
      <c r="F7" s="6"/>
      <c r="G7" s="26" t="b">
        <f t="shared" si="2"/>
        <v>0</v>
      </c>
      <c r="H7" s="6"/>
      <c r="I7" s="22" t="b">
        <f t="shared" si="2"/>
        <v>0</v>
      </c>
      <c r="J7" s="43"/>
      <c r="K7" s="5">
        <f>C7+E7+G7+I7</f>
        <v>0</v>
      </c>
      <c r="L7" s="39"/>
    </row>
    <row r="8" spans="1:13" ht="15.6" x14ac:dyDescent="0.3">
      <c r="A8" s="44" t="s">
        <v>11</v>
      </c>
      <c r="B8" s="45"/>
      <c r="C8" s="45"/>
      <c r="D8" s="45"/>
      <c r="E8" s="45"/>
      <c r="F8" s="45"/>
      <c r="G8" s="45"/>
      <c r="H8" s="45"/>
      <c r="I8" s="45"/>
      <c r="J8" s="45"/>
      <c r="K8" s="46"/>
      <c r="L8" s="39"/>
    </row>
    <row r="9" spans="1:13" ht="17.25" customHeight="1" thickBot="1" x14ac:dyDescent="0.35">
      <c r="A9" s="47"/>
      <c r="B9" s="47"/>
      <c r="C9" s="47"/>
      <c r="D9" s="47"/>
      <c r="E9" s="47"/>
      <c r="F9" s="47"/>
      <c r="G9" s="47"/>
      <c r="H9" s="47"/>
      <c r="I9" s="48"/>
      <c r="J9" s="18"/>
      <c r="K9" s="16" t="b">
        <f>IF(J9="Yes",100,IF(J9="No",0))</f>
        <v>0</v>
      </c>
      <c r="L9" s="39"/>
    </row>
    <row r="10" spans="1:13" ht="16.2" thickBo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9" t="s">
        <v>12</v>
      </c>
      <c r="K10" s="17">
        <f>SUM(K5:K9)</f>
        <v>0</v>
      </c>
      <c r="L10" s="39"/>
    </row>
    <row r="11" spans="1:13" x14ac:dyDescent="0.3">
      <c r="D11" t="s">
        <v>13</v>
      </c>
      <c r="L11" s="39"/>
    </row>
    <row r="12" spans="1:13" hidden="1" x14ac:dyDescent="0.3"/>
    <row r="13" spans="1:13" hidden="1" x14ac:dyDescent="0.3"/>
    <row r="14" spans="1:13" hidden="1" x14ac:dyDescent="0.3"/>
    <row r="15" spans="1:13" hidden="1" x14ac:dyDescent="0.3">
      <c r="B15" t="s">
        <v>14</v>
      </c>
      <c r="E15" s="28" t="s">
        <v>15</v>
      </c>
      <c r="J15" t="s">
        <v>14</v>
      </c>
    </row>
    <row r="16" spans="1:13" ht="15.6" hidden="1" x14ac:dyDescent="0.3">
      <c r="B16" t="s">
        <v>16</v>
      </c>
      <c r="E16" s="32" t="s">
        <v>114</v>
      </c>
      <c r="J16" t="s">
        <v>18</v>
      </c>
    </row>
    <row r="17" spans="2:10" hidden="1" x14ac:dyDescent="0.3">
      <c r="B17" t="s">
        <v>19</v>
      </c>
      <c r="E17" s="29" t="s">
        <v>17</v>
      </c>
      <c r="F17" s="29"/>
      <c r="J17" t="s">
        <v>20</v>
      </c>
    </row>
    <row r="18" spans="2:10" hidden="1" x14ac:dyDescent="0.3">
      <c r="B18" t="s">
        <v>21</v>
      </c>
      <c r="E18" s="34" t="s">
        <v>22</v>
      </c>
    </row>
    <row r="19" spans="2:10" ht="15.6" hidden="1" x14ac:dyDescent="0.3">
      <c r="B19" t="s">
        <v>23</v>
      </c>
      <c r="E19" s="32" t="s">
        <v>24</v>
      </c>
      <c r="F19" s="29"/>
    </row>
    <row r="20" spans="2:10" ht="15.6" hidden="1" x14ac:dyDescent="0.3">
      <c r="B20" t="s">
        <v>25</v>
      </c>
      <c r="E20" s="33" t="s">
        <v>26</v>
      </c>
      <c r="F20" s="29"/>
    </row>
    <row r="21" spans="2:10" hidden="1" x14ac:dyDescent="0.3">
      <c r="B21" t="s">
        <v>27</v>
      </c>
      <c r="E21" s="29" t="s">
        <v>109</v>
      </c>
      <c r="F21" s="29"/>
    </row>
    <row r="22" spans="2:10" hidden="1" x14ac:dyDescent="0.3">
      <c r="B22" t="s">
        <v>29</v>
      </c>
      <c r="E22" s="29" t="s">
        <v>108</v>
      </c>
    </row>
    <row r="23" spans="2:10" hidden="1" x14ac:dyDescent="0.3">
      <c r="B23" t="s">
        <v>31</v>
      </c>
      <c r="E23" s="29" t="s">
        <v>28</v>
      </c>
      <c r="F23" s="29"/>
    </row>
    <row r="24" spans="2:10" hidden="1" x14ac:dyDescent="0.3">
      <c r="B24" t="s">
        <v>33</v>
      </c>
      <c r="E24" s="34" t="s">
        <v>30</v>
      </c>
      <c r="F24" s="29"/>
    </row>
    <row r="25" spans="2:10" hidden="1" x14ac:dyDescent="0.3">
      <c r="B25" t="s">
        <v>35</v>
      </c>
      <c r="E25" s="34" t="s">
        <v>32</v>
      </c>
      <c r="F25" s="29"/>
    </row>
    <row r="26" spans="2:10" hidden="1" x14ac:dyDescent="0.3">
      <c r="B26" t="s">
        <v>37</v>
      </c>
      <c r="E26" s="34" t="s">
        <v>34</v>
      </c>
      <c r="F26" s="29"/>
    </row>
    <row r="27" spans="2:10" hidden="1" x14ac:dyDescent="0.3">
      <c r="B27" t="s">
        <v>39</v>
      </c>
      <c r="E27" s="34" t="s">
        <v>116</v>
      </c>
      <c r="F27" s="29"/>
    </row>
    <row r="28" spans="2:10" hidden="1" x14ac:dyDescent="0.3">
      <c r="B28" t="s">
        <v>40</v>
      </c>
      <c r="E28" s="34" t="s">
        <v>106</v>
      </c>
      <c r="F28" s="29"/>
    </row>
    <row r="29" spans="2:10" hidden="1" x14ac:dyDescent="0.3">
      <c r="B29" t="s">
        <v>41</v>
      </c>
      <c r="E29" s="34" t="s">
        <v>118</v>
      </c>
      <c r="F29" s="29"/>
    </row>
    <row r="30" spans="2:10" hidden="1" x14ac:dyDescent="0.3">
      <c r="B30" t="s">
        <v>43</v>
      </c>
      <c r="E30" s="34" t="s">
        <v>36</v>
      </c>
      <c r="F30" s="29"/>
    </row>
    <row r="31" spans="2:10" hidden="1" x14ac:dyDescent="0.3">
      <c r="B31" t="s">
        <v>44</v>
      </c>
      <c r="E31" s="34" t="s">
        <v>111</v>
      </c>
      <c r="F31" s="29"/>
    </row>
    <row r="32" spans="2:10" ht="15.6" hidden="1" x14ac:dyDescent="0.3">
      <c r="B32" t="s">
        <v>46</v>
      </c>
      <c r="E32" s="31" t="s">
        <v>38</v>
      </c>
      <c r="F32" s="29"/>
    </row>
    <row r="33" spans="2:6" hidden="1" x14ac:dyDescent="0.3">
      <c r="B33" t="s">
        <v>48</v>
      </c>
      <c r="E33" s="34" t="s">
        <v>115</v>
      </c>
      <c r="F33" s="29"/>
    </row>
    <row r="34" spans="2:6" hidden="1" x14ac:dyDescent="0.3">
      <c r="B34" t="s">
        <v>49</v>
      </c>
      <c r="E34" s="34" t="s">
        <v>42</v>
      </c>
      <c r="F34" s="29"/>
    </row>
    <row r="35" spans="2:6" ht="15.6" hidden="1" x14ac:dyDescent="0.3">
      <c r="B35" t="s">
        <v>50</v>
      </c>
      <c r="E35" s="31" t="s">
        <v>61</v>
      </c>
      <c r="F35" s="29"/>
    </row>
    <row r="36" spans="2:6" hidden="1" x14ac:dyDescent="0.3">
      <c r="B36" t="s">
        <v>51</v>
      </c>
      <c r="E36" s="34" t="s">
        <v>45</v>
      </c>
      <c r="F36" s="29"/>
    </row>
    <row r="37" spans="2:6" hidden="1" x14ac:dyDescent="0.3">
      <c r="B37" t="s">
        <v>52</v>
      </c>
      <c r="E37" s="34" t="s">
        <v>107</v>
      </c>
      <c r="F37" s="29"/>
    </row>
    <row r="38" spans="2:6" hidden="1" x14ac:dyDescent="0.3">
      <c r="B38" t="s">
        <v>53</v>
      </c>
      <c r="E38" s="29" t="s">
        <v>47</v>
      </c>
    </row>
    <row r="39" spans="2:6" hidden="1" x14ac:dyDescent="0.3">
      <c r="B39" t="s">
        <v>54</v>
      </c>
    </row>
    <row r="40" spans="2:6" hidden="1" x14ac:dyDescent="0.3">
      <c r="B40" t="s">
        <v>55</v>
      </c>
    </row>
    <row r="41" spans="2:6" hidden="1" x14ac:dyDescent="0.3">
      <c r="B41" t="s">
        <v>56</v>
      </c>
    </row>
    <row r="42" spans="2:6" hidden="1" x14ac:dyDescent="0.3">
      <c r="B42" t="s">
        <v>57</v>
      </c>
    </row>
    <row r="43" spans="2:6" hidden="1" x14ac:dyDescent="0.3">
      <c r="B43" t="s">
        <v>58</v>
      </c>
    </row>
    <row r="44" spans="2:6" hidden="1" x14ac:dyDescent="0.3">
      <c r="B44" t="s">
        <v>59</v>
      </c>
    </row>
    <row r="45" spans="2:6" hidden="1" x14ac:dyDescent="0.3"/>
    <row r="46" spans="2:6" hidden="1" x14ac:dyDescent="0.3"/>
    <row r="47" spans="2:6" hidden="1" x14ac:dyDescent="0.3"/>
    <row r="48" spans="2:6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</sheetData>
  <mergeCells count="7">
    <mergeCell ref="A1:K1"/>
    <mergeCell ref="A2:K2"/>
    <mergeCell ref="L2:L11"/>
    <mergeCell ref="A3:K3"/>
    <mergeCell ref="J4:J7"/>
    <mergeCell ref="A8:K8"/>
    <mergeCell ref="A9:I9"/>
  </mergeCells>
  <dataValidations count="3">
    <dataValidation type="list" allowBlank="1" showInputMessage="1" showErrorMessage="1" sqref="D5:D7 F5:F7 H5:H7 B5:B7" xr:uid="{30495008-E4C2-4A74-80F9-3701F02FF63E}">
      <formula1>"Yes, No"</formula1>
    </dataValidation>
    <dataValidation type="list" allowBlank="1" showInputMessage="1" showErrorMessage="1" sqref="J9" xr:uid="{68923FFE-2A19-4282-8F09-78F0C654F710}">
      <formula1>$J$16:$J$17</formula1>
    </dataValidation>
    <dataValidation type="list" allowBlank="1" showInputMessage="1" showErrorMessage="1" sqref="A9:I9" xr:uid="{35D12B88-759D-4405-8CB8-F3174438D180}">
      <formula1>$E$16:$E$38</formula1>
    </dataValidation>
  </dataValidations>
  <hyperlinks>
    <hyperlink ref="E25:F25" r:id="rId1" display="Complete the Wellness Wheel Self-Assessment." xr:uid="{3849E16D-7096-4FAA-973F-0C848B476B19}"/>
    <hyperlink ref="E31:F31" r:id="rId2" display="Register for an upcoming workshop or training session on the Professional Development or Wellness Events webpages." xr:uid="{86F88517-35B5-4090-9F66-CEE0161D7DFE}"/>
    <hyperlink ref="E34:F34" r:id="rId3" display="Review the Employees supporting Colleagues REACH Guidelines." xr:uid="{B45795D6-9D5E-45E9-9C43-7D9CD56CE8C7}"/>
    <hyperlink ref="E35:F35" r:id="rId4" display="Review the Ergonomics Resources webpage" xr:uid="{937A0DBE-C3FD-4D3E-B25A-E8CB2D05FB60}"/>
    <hyperlink ref="E23:F23" r:id="rId5" display="Complete or refresh your Mandatory Training modules" xr:uid="{5E67DD76-9626-4DEF-A8C5-6248EECA4E98}"/>
    <hyperlink ref="E26:F26" r:id="rId6" display="Donate to the Tech with a Conscience Campaign." xr:uid="{D57BE97D-8142-4AE6-BBC1-9181C5991D27}"/>
    <hyperlink ref="E17:F17" r:id="rId7" display="Add Healthy Habits with Hunter, chrome extension, to your computer." xr:uid="{08BBF0B6-4095-41BF-81A0-B2B0901CC453}"/>
    <hyperlink ref="E29:F29" r:id="rId8" display="Join Pop-Up Pilates in Polonsky Commons on Tuesday, May 13 (11:30 a.m. to 12:30 p.m.)." xr:uid="{F3E22E6D-1693-4624-9B32-AD45CD110ABC}"/>
    <hyperlink ref="E37:F37" r:id="rId9" display="Send an Ontario Tech eCard." xr:uid="{97FA0C16-E9A7-48C6-8E4D-96F4159DCB2B}"/>
    <hyperlink ref="E20:F20" r:id="rId10" display="Attend 'Building Confidence in Sharing Mental Health Experiences' Workshop on Wed., May 14 (Noon to 1 p.m.)" xr:uid="{F1CDA04D-736B-4965-B75D-573AFE48F244}"/>
    <hyperlink ref="E21:F21" r:id="rId11" display="Attend 'Mindfulness-Coming out of Automatic Pilot' on Tuesday, May 20 (Noon to 1 p.m.)" xr:uid="{9C188D7C-2050-447A-ACE3-F76C3815C485}"/>
    <hyperlink ref="E24:F24" r:id="rId12" display="Complete the More Feet on the Ground Mini Course" xr:uid="{A41B8D01-AA39-46EF-AD7B-6958CA11E9A5}"/>
    <hyperlink ref="E30:F30" r:id="rId13" display="Meet our Wellness Champions and/or apply to be a Wellness Champion!" xr:uid="{3B5DC588-6762-4118-A34A-AA9EC3E4A7C9}"/>
    <hyperlink ref="E24" r:id="rId14" xr:uid="{44BD88DA-5940-4E94-9F1F-154869CAB140}"/>
    <hyperlink ref="E32" r:id="rId15" xr:uid="{13DC5A3C-564E-4E8D-91D3-56E4100667C4}"/>
    <hyperlink ref="E34" r:id="rId16" xr:uid="{E7C7673F-7A4F-4E89-A4E8-7624BE281CC2}"/>
    <hyperlink ref="E35" r:id="rId17" display="Review the Ergonomics Resources webpage" xr:uid="{ADFBCC78-8599-4174-8218-58E0AB24ABDB}"/>
    <hyperlink ref="E20" r:id="rId18" display="Complete or refresh your Mandatory Training modules" xr:uid="{434A5C55-A109-447C-9DD8-04C64F9F0AF0}"/>
    <hyperlink ref="E17" r:id="rId19" xr:uid="{17A53FD5-EB48-4D86-B85E-A41503D022CA}"/>
    <hyperlink ref="E38" r:id="rId20" xr:uid="{7381B804-01F7-4394-ADDD-B33DD176F90C}"/>
    <hyperlink ref="E25" r:id="rId21" xr:uid="{054F7B74-5E78-4EDD-89EE-E8B8EF5541DA}"/>
    <hyperlink ref="E23" r:id="rId22" display="Complete the More Feet on the Ground Mini Course" xr:uid="{4D865BB0-630B-4F5F-89A8-E8501E8507C2}"/>
    <hyperlink ref="E26" r:id="rId23" xr:uid="{163C96E0-8299-414C-B6B3-4B300A175991}"/>
    <hyperlink ref="E18" r:id="rId24" display="Add disconnecting from work text to your email signature." xr:uid="{6EC599C7-9B0F-46C7-B7C5-9FAC43E0BFA0}"/>
    <hyperlink ref="E30" r:id="rId25" xr:uid="{B5D08F75-9450-4E44-8CEB-572035E0C4A1}"/>
    <hyperlink ref="E36" r:id="rId26" xr:uid="{93DF542E-D584-447D-A90A-FDE06400D644}"/>
    <hyperlink ref="E28" r:id="rId27" xr:uid="{4ED506C7-D350-4444-9BCA-E2637F2FC1E3}"/>
    <hyperlink ref="E37" r:id="rId28" xr:uid="{657BD6AC-E470-4AA3-950C-075FE156266E}"/>
    <hyperlink ref="E22" r:id="rId29" xr:uid="{85691892-3555-47EA-8F1F-13B120978679}"/>
    <hyperlink ref="E21" r:id="rId30" xr:uid="{37DDC42D-1155-4E84-BF5A-C3A43F024334}"/>
    <hyperlink ref="E31" r:id="rId31" xr:uid="{D1AF9ADC-5D92-424E-8270-F7A30C430748}"/>
    <hyperlink ref="E33" r:id="rId32" xr:uid="{31CEF0AF-CAD6-4934-ACC2-F9A1D739664B}"/>
    <hyperlink ref="E27" r:id="rId33" location="accordion-fitnessclasses" xr:uid="{620A596E-9997-4975-9D3E-D6388098CA73}"/>
    <hyperlink ref="E29" r:id="rId34" xr:uid="{B0AA47A2-5B66-41A7-ABC3-9AAE414000DE}"/>
  </hyperlinks>
  <pageMargins left="0.7" right="0.7" top="0.75" bottom="0.75" header="0.3" footer="0.3"/>
  <pageSetup orientation="portrait" r:id="rId35"/>
  <tableParts count="2">
    <tablePart r:id="rId36"/>
    <tablePart r:id="rId3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C7CF-2294-48BF-A0C3-1150ACC20246}">
  <sheetPr>
    <tabColor theme="9" tint="0.39997558519241921"/>
  </sheetPr>
  <dimension ref="A1:T111"/>
  <sheetViews>
    <sheetView topLeftCell="A6" zoomScale="90" zoomScaleNormal="90" workbookViewId="0">
      <selection activeCell="A17" sqref="A17:XFD111"/>
    </sheetView>
  </sheetViews>
  <sheetFormatPr defaultColWidth="0" defaultRowHeight="14.4" x14ac:dyDescent="0.3"/>
  <cols>
    <col min="1" max="1" width="9.77734375" customWidth="1"/>
    <col min="2" max="2" width="24.5546875" customWidth="1"/>
    <col min="3" max="3" width="10.77734375" customWidth="1"/>
    <col min="4" max="5" width="13.5546875" customWidth="1"/>
    <col min="6" max="6" width="15.5546875" customWidth="1"/>
    <col min="7" max="7" width="10.77734375" customWidth="1"/>
    <col min="8" max="8" width="20.5546875" customWidth="1"/>
    <col min="9" max="9" width="10.77734375" customWidth="1"/>
    <col min="10" max="10" width="14" customWidth="1"/>
    <col min="11" max="11" width="13.21875" customWidth="1"/>
    <col min="12" max="12" width="9.21875" customWidth="1"/>
    <col min="13" max="13" width="9.21875" hidden="1" customWidth="1"/>
    <col min="14" max="14" width="0" hidden="1" customWidth="1"/>
    <col min="15" max="15" width="9.21875" hidden="1" customWidth="1"/>
    <col min="16" max="20" width="0" hidden="1" customWidth="1"/>
    <col min="21" max="16384" width="9.21875" hidden="1"/>
  </cols>
  <sheetData>
    <row r="1" spans="1:13" ht="25.8" x14ac:dyDescent="0.5">
      <c r="A1" s="35" t="s">
        <v>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2"/>
    </row>
    <row r="2" spans="1:13" ht="45.75" customHeight="1" x14ac:dyDescent="0.4">
      <c r="A2" s="37" t="s">
        <v>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"/>
    </row>
    <row r="3" spans="1:13" ht="21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9"/>
    </row>
    <row r="4" spans="1:13" s="14" customFormat="1" ht="75" customHeight="1" x14ac:dyDescent="0.3">
      <c r="A4" s="10" t="s">
        <v>1</v>
      </c>
      <c r="B4" s="11" t="s">
        <v>103</v>
      </c>
      <c r="C4" s="13" t="s">
        <v>2</v>
      </c>
      <c r="D4" s="9" t="s">
        <v>3</v>
      </c>
      <c r="E4" s="8" t="s">
        <v>4</v>
      </c>
      <c r="F4" s="24" t="s">
        <v>5</v>
      </c>
      <c r="G4" s="20" t="s">
        <v>6</v>
      </c>
      <c r="H4" s="23" t="s">
        <v>7</v>
      </c>
      <c r="I4" s="21" t="s">
        <v>8</v>
      </c>
      <c r="J4" s="42" t="s">
        <v>60</v>
      </c>
      <c r="K4" s="12" t="s">
        <v>10</v>
      </c>
      <c r="L4" s="39"/>
    </row>
    <row r="5" spans="1:13" ht="15.6" x14ac:dyDescent="0.3">
      <c r="A5" s="4">
        <v>46146</v>
      </c>
      <c r="B5" s="6"/>
      <c r="C5" s="7" t="b">
        <f>IF(B5="Yes",30,IF(B5="No",0))</f>
        <v>0</v>
      </c>
      <c r="D5" s="6"/>
      <c r="E5" s="25" t="b">
        <f>IF(D5="Yes",30,IF(D5="No",0))</f>
        <v>0</v>
      </c>
      <c r="F5" s="6"/>
      <c r="G5" s="26" t="b">
        <f>IF(F5="Yes",30,IF(F5="No",0))</f>
        <v>0</v>
      </c>
      <c r="H5" s="6"/>
      <c r="I5" s="22" t="b">
        <f>IF(H5="Yes",30,IF(H5="No",0))</f>
        <v>0</v>
      </c>
      <c r="J5" s="43"/>
      <c r="K5" s="5">
        <f t="shared" ref="K5:K11" si="0">C5+E5+G5+I5</f>
        <v>0</v>
      </c>
      <c r="L5" s="39"/>
    </row>
    <row r="6" spans="1:13" ht="15.6" x14ac:dyDescent="0.3">
      <c r="A6" s="4">
        <v>46147</v>
      </c>
      <c r="B6" s="6"/>
      <c r="C6" s="7" t="b">
        <f t="shared" ref="C6:C11" si="1">IF(B6="Yes",30,IF(B6="No",0))</f>
        <v>0</v>
      </c>
      <c r="D6" s="6"/>
      <c r="E6" s="25" t="b">
        <f t="shared" ref="E6:E11" si="2">IF(D6="Yes",30,IF(D6="No",0))</f>
        <v>0</v>
      </c>
      <c r="F6" s="6"/>
      <c r="G6" s="26" t="b">
        <f t="shared" ref="G6:I11" si="3">IF(F6="Yes",30,IF(F6="No",0))</f>
        <v>0</v>
      </c>
      <c r="H6" s="6"/>
      <c r="I6" s="22" t="b">
        <f t="shared" si="3"/>
        <v>0</v>
      </c>
      <c r="J6" s="43"/>
      <c r="K6" s="5">
        <f t="shared" si="0"/>
        <v>0</v>
      </c>
      <c r="L6" s="39"/>
    </row>
    <row r="7" spans="1:13" ht="15.6" x14ac:dyDescent="0.3">
      <c r="A7" s="4">
        <v>46148</v>
      </c>
      <c r="B7" s="6"/>
      <c r="C7" s="7" t="b">
        <f t="shared" si="1"/>
        <v>0</v>
      </c>
      <c r="D7" s="6"/>
      <c r="E7" s="25" t="b">
        <f t="shared" si="2"/>
        <v>0</v>
      </c>
      <c r="F7" s="6"/>
      <c r="G7" s="26" t="b">
        <f t="shared" si="3"/>
        <v>0</v>
      </c>
      <c r="H7" s="6"/>
      <c r="I7" s="22" t="b">
        <f t="shared" si="3"/>
        <v>0</v>
      </c>
      <c r="J7" s="43"/>
      <c r="K7" s="5">
        <f t="shared" si="0"/>
        <v>0</v>
      </c>
      <c r="L7" s="39"/>
    </row>
    <row r="8" spans="1:13" ht="15.6" x14ac:dyDescent="0.3">
      <c r="A8" s="4">
        <v>46149</v>
      </c>
      <c r="B8" s="6"/>
      <c r="C8" s="7" t="b">
        <f t="shared" si="1"/>
        <v>0</v>
      </c>
      <c r="D8" s="6"/>
      <c r="E8" s="25" t="b">
        <f t="shared" si="2"/>
        <v>0</v>
      </c>
      <c r="F8" s="6"/>
      <c r="G8" s="26" t="b">
        <f t="shared" si="3"/>
        <v>0</v>
      </c>
      <c r="H8" s="6"/>
      <c r="I8" s="22" t="b">
        <f t="shared" si="3"/>
        <v>0</v>
      </c>
      <c r="J8" s="43"/>
      <c r="K8" s="5">
        <f t="shared" si="0"/>
        <v>0</v>
      </c>
      <c r="L8" s="39"/>
    </row>
    <row r="9" spans="1:13" ht="15.6" x14ac:dyDescent="0.3">
      <c r="A9" s="4">
        <v>46150</v>
      </c>
      <c r="B9" s="6"/>
      <c r="C9" s="7" t="b">
        <f t="shared" si="1"/>
        <v>0</v>
      </c>
      <c r="D9" s="6"/>
      <c r="E9" s="25" t="b">
        <f t="shared" si="2"/>
        <v>0</v>
      </c>
      <c r="F9" s="6"/>
      <c r="G9" s="26" t="b">
        <f t="shared" si="3"/>
        <v>0</v>
      </c>
      <c r="H9" s="6"/>
      <c r="I9" s="22" t="b">
        <f t="shared" si="3"/>
        <v>0</v>
      </c>
      <c r="J9" s="43"/>
      <c r="K9" s="5">
        <f t="shared" si="0"/>
        <v>0</v>
      </c>
      <c r="L9" s="39"/>
    </row>
    <row r="10" spans="1:13" ht="15.6" x14ac:dyDescent="0.3">
      <c r="A10" s="4">
        <v>46151</v>
      </c>
      <c r="B10" s="6"/>
      <c r="C10" s="7" t="b">
        <f t="shared" si="1"/>
        <v>0</v>
      </c>
      <c r="D10" s="6"/>
      <c r="E10" s="25" t="b">
        <f t="shared" si="2"/>
        <v>0</v>
      </c>
      <c r="F10" s="6"/>
      <c r="G10" s="26" t="b">
        <f t="shared" si="3"/>
        <v>0</v>
      </c>
      <c r="H10" s="6"/>
      <c r="I10" s="22" t="b">
        <f t="shared" si="3"/>
        <v>0</v>
      </c>
      <c r="J10" s="43"/>
      <c r="K10" s="5">
        <f t="shared" si="0"/>
        <v>0</v>
      </c>
      <c r="L10" s="39"/>
    </row>
    <row r="11" spans="1:13" ht="15.6" x14ac:dyDescent="0.3">
      <c r="A11" s="4">
        <v>46152</v>
      </c>
      <c r="B11" s="6"/>
      <c r="C11" s="7" t="b">
        <f t="shared" si="1"/>
        <v>0</v>
      </c>
      <c r="D11" s="6"/>
      <c r="E11" s="25" t="b">
        <f t="shared" si="2"/>
        <v>0</v>
      </c>
      <c r="F11" s="6"/>
      <c r="G11" s="26" t="b">
        <f t="shared" si="3"/>
        <v>0</v>
      </c>
      <c r="H11" s="6"/>
      <c r="I11" s="22" t="b">
        <f t="shared" si="3"/>
        <v>0</v>
      </c>
      <c r="J11" s="49"/>
      <c r="K11" s="5">
        <f t="shared" si="0"/>
        <v>0</v>
      </c>
      <c r="L11" s="39"/>
    </row>
    <row r="12" spans="1:13" ht="15.6" x14ac:dyDescent="0.3">
      <c r="A12" s="44" t="s">
        <v>11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39"/>
    </row>
    <row r="13" spans="1:13" ht="17.25" customHeight="1" thickBot="1" x14ac:dyDescent="0.35">
      <c r="A13" s="47"/>
      <c r="B13" s="47"/>
      <c r="C13" s="47"/>
      <c r="D13" s="47"/>
      <c r="E13" s="47"/>
      <c r="F13" s="47"/>
      <c r="G13" s="47"/>
      <c r="H13" s="47"/>
      <c r="I13" s="48"/>
      <c r="J13" s="18"/>
      <c r="K13" s="16" t="b">
        <f>IF(J13="Yes",100,IF(J13="No",0))</f>
        <v>0</v>
      </c>
      <c r="L13" s="39"/>
    </row>
    <row r="14" spans="1:13" ht="16.2" thickBo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9" t="s">
        <v>12</v>
      </c>
      <c r="K14" s="17">
        <f>SUM(K5:K13)</f>
        <v>0</v>
      </c>
      <c r="L14" s="39"/>
    </row>
    <row r="15" spans="1:13" x14ac:dyDescent="0.3">
      <c r="L15" s="39"/>
    </row>
    <row r="17" spans="2:10" hidden="1" x14ac:dyDescent="0.3"/>
    <row r="18" spans="2:10" hidden="1" x14ac:dyDescent="0.3"/>
    <row r="19" spans="2:10" hidden="1" x14ac:dyDescent="0.3"/>
    <row r="20" spans="2:10" hidden="1" x14ac:dyDescent="0.3">
      <c r="B20" t="s">
        <v>14</v>
      </c>
      <c r="E20" s="28" t="s">
        <v>15</v>
      </c>
      <c r="J20" t="s">
        <v>14</v>
      </c>
    </row>
    <row r="21" spans="2:10" ht="15.6" hidden="1" x14ac:dyDescent="0.3">
      <c r="B21" t="s">
        <v>16</v>
      </c>
      <c r="E21" s="32" t="s">
        <v>114</v>
      </c>
      <c r="J21" t="s">
        <v>18</v>
      </c>
    </row>
    <row r="22" spans="2:10" hidden="1" x14ac:dyDescent="0.3">
      <c r="B22" t="s">
        <v>19</v>
      </c>
      <c r="E22" s="29" t="s">
        <v>17</v>
      </c>
      <c r="J22" t="s">
        <v>20</v>
      </c>
    </row>
    <row r="23" spans="2:10" hidden="1" x14ac:dyDescent="0.3">
      <c r="B23" t="s">
        <v>21</v>
      </c>
      <c r="E23" s="34" t="s">
        <v>22</v>
      </c>
    </row>
    <row r="24" spans="2:10" hidden="1" x14ac:dyDescent="0.3">
      <c r="B24" t="s">
        <v>23</v>
      </c>
      <c r="E24" s="34" t="s">
        <v>105</v>
      </c>
    </row>
    <row r="25" spans="2:10" ht="15.6" hidden="1" x14ac:dyDescent="0.3">
      <c r="B25" t="s">
        <v>25</v>
      </c>
      <c r="E25" s="32" t="s">
        <v>24</v>
      </c>
    </row>
    <row r="26" spans="2:10" ht="15.6" hidden="1" x14ac:dyDescent="0.3">
      <c r="B26" t="s">
        <v>27</v>
      </c>
      <c r="E26" s="33" t="s">
        <v>26</v>
      </c>
    </row>
    <row r="27" spans="2:10" hidden="1" x14ac:dyDescent="0.3">
      <c r="B27" t="s">
        <v>29</v>
      </c>
      <c r="E27" s="29" t="s">
        <v>109</v>
      </c>
    </row>
    <row r="28" spans="2:10" hidden="1" x14ac:dyDescent="0.3">
      <c r="B28" t="s">
        <v>31</v>
      </c>
      <c r="E28" s="29" t="s">
        <v>108</v>
      </c>
    </row>
    <row r="29" spans="2:10" hidden="1" x14ac:dyDescent="0.3">
      <c r="B29" t="s">
        <v>33</v>
      </c>
      <c r="E29" s="29" t="s">
        <v>28</v>
      </c>
    </row>
    <row r="30" spans="2:10" hidden="1" x14ac:dyDescent="0.3">
      <c r="B30" t="s">
        <v>35</v>
      </c>
      <c r="E30" s="34" t="s">
        <v>30</v>
      </c>
    </row>
    <row r="31" spans="2:10" hidden="1" x14ac:dyDescent="0.3">
      <c r="B31" t="s">
        <v>37</v>
      </c>
      <c r="E31" s="34" t="s">
        <v>32</v>
      </c>
    </row>
    <row r="32" spans="2:10" hidden="1" x14ac:dyDescent="0.3">
      <c r="B32" t="s">
        <v>39</v>
      </c>
      <c r="E32" s="34" t="s">
        <v>34</v>
      </c>
    </row>
    <row r="33" spans="2:5" hidden="1" x14ac:dyDescent="0.3">
      <c r="B33" t="s">
        <v>40</v>
      </c>
      <c r="E33" s="34" t="s">
        <v>116</v>
      </c>
    </row>
    <row r="34" spans="2:5" hidden="1" x14ac:dyDescent="0.3">
      <c r="B34" t="s">
        <v>41</v>
      </c>
      <c r="E34" s="34" t="s">
        <v>106</v>
      </c>
    </row>
    <row r="35" spans="2:5" hidden="1" x14ac:dyDescent="0.3">
      <c r="B35" t="s">
        <v>43</v>
      </c>
      <c r="E35" s="34" t="s">
        <v>118</v>
      </c>
    </row>
    <row r="36" spans="2:5" hidden="1" x14ac:dyDescent="0.3">
      <c r="B36" t="s">
        <v>44</v>
      </c>
      <c r="E36" s="34" t="s">
        <v>36</v>
      </c>
    </row>
    <row r="37" spans="2:5" hidden="1" x14ac:dyDescent="0.3">
      <c r="B37" t="s">
        <v>46</v>
      </c>
      <c r="E37" s="34" t="s">
        <v>111</v>
      </c>
    </row>
    <row r="38" spans="2:5" ht="15.6" hidden="1" x14ac:dyDescent="0.3">
      <c r="B38" t="s">
        <v>48</v>
      </c>
      <c r="E38" s="31" t="s">
        <v>38</v>
      </c>
    </row>
    <row r="39" spans="2:5" hidden="1" x14ac:dyDescent="0.3">
      <c r="B39" t="s">
        <v>49</v>
      </c>
      <c r="E39" s="34" t="s">
        <v>115</v>
      </c>
    </row>
    <row r="40" spans="2:5" hidden="1" x14ac:dyDescent="0.3">
      <c r="B40" t="s">
        <v>50</v>
      </c>
      <c r="E40" s="34" t="s">
        <v>117</v>
      </c>
    </row>
    <row r="41" spans="2:5" hidden="1" x14ac:dyDescent="0.3">
      <c r="B41" t="s">
        <v>51</v>
      </c>
      <c r="E41" s="34" t="s">
        <v>42</v>
      </c>
    </row>
    <row r="42" spans="2:5" ht="15.6" hidden="1" x14ac:dyDescent="0.3">
      <c r="B42" t="s">
        <v>52</v>
      </c>
      <c r="E42" s="31" t="s">
        <v>61</v>
      </c>
    </row>
    <row r="43" spans="2:5" hidden="1" x14ac:dyDescent="0.3">
      <c r="B43" t="s">
        <v>53</v>
      </c>
      <c r="E43" s="34" t="s">
        <v>45</v>
      </c>
    </row>
    <row r="44" spans="2:5" hidden="1" x14ac:dyDescent="0.3">
      <c r="B44" t="s">
        <v>54</v>
      </c>
      <c r="E44" s="34" t="s">
        <v>107</v>
      </c>
    </row>
    <row r="45" spans="2:5" hidden="1" x14ac:dyDescent="0.3">
      <c r="B45" t="s">
        <v>55</v>
      </c>
      <c r="E45" s="29" t="s">
        <v>47</v>
      </c>
    </row>
    <row r="46" spans="2:5" hidden="1" x14ac:dyDescent="0.3">
      <c r="B46" t="s">
        <v>56</v>
      </c>
    </row>
    <row r="47" spans="2:5" hidden="1" x14ac:dyDescent="0.3">
      <c r="B47" t="s">
        <v>57</v>
      </c>
    </row>
    <row r="48" spans="2:5" hidden="1" x14ac:dyDescent="0.3">
      <c r="B48" t="s">
        <v>58</v>
      </c>
    </row>
    <row r="49" spans="2:2" hidden="1" x14ac:dyDescent="0.3">
      <c r="B49" t="s">
        <v>59</v>
      </c>
    </row>
    <row r="50" spans="2:2" hidden="1" x14ac:dyDescent="0.3"/>
    <row r="51" spans="2:2" hidden="1" x14ac:dyDescent="0.3"/>
    <row r="52" spans="2:2" hidden="1" x14ac:dyDescent="0.3"/>
    <row r="53" spans="2:2" hidden="1" x14ac:dyDescent="0.3"/>
    <row r="54" spans="2:2" hidden="1" x14ac:dyDescent="0.3"/>
    <row r="55" spans="2:2" hidden="1" x14ac:dyDescent="0.3"/>
    <row r="56" spans="2:2" hidden="1" x14ac:dyDescent="0.3"/>
    <row r="57" spans="2:2" hidden="1" x14ac:dyDescent="0.3"/>
    <row r="58" spans="2:2" hidden="1" x14ac:dyDescent="0.3"/>
    <row r="59" spans="2:2" hidden="1" x14ac:dyDescent="0.3"/>
    <row r="60" spans="2:2" hidden="1" x14ac:dyDescent="0.3"/>
    <row r="61" spans="2:2" hidden="1" x14ac:dyDescent="0.3"/>
    <row r="62" spans="2:2" hidden="1" x14ac:dyDescent="0.3"/>
    <row r="63" spans="2:2" hidden="1" x14ac:dyDescent="0.3"/>
    <row r="64" spans="2:2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</sheetData>
  <mergeCells count="7">
    <mergeCell ref="A1:K1"/>
    <mergeCell ref="A2:K2"/>
    <mergeCell ref="L2:L15"/>
    <mergeCell ref="A3:K3"/>
    <mergeCell ref="J4:J11"/>
    <mergeCell ref="A13:I13"/>
    <mergeCell ref="A12:K12"/>
  </mergeCells>
  <dataValidations count="3">
    <dataValidation type="list" allowBlank="1" showInputMessage="1" showErrorMessage="1" sqref="D5:D11 F5:F11 H5:H11 B5:B11" xr:uid="{2603A8D2-0791-4F88-AC46-F48E02A10E43}">
      <formula1>"Yes, No"</formula1>
    </dataValidation>
    <dataValidation type="list" allowBlank="1" showInputMessage="1" showErrorMessage="1" sqref="J13" xr:uid="{F1B8D452-2839-47E9-A774-79B095CD0725}">
      <formula1>$J$21:$J$22</formula1>
    </dataValidation>
    <dataValidation type="list" allowBlank="1" showInputMessage="1" showErrorMessage="1" sqref="A13:I13" xr:uid="{2151E6E9-7183-46E6-ACEE-FC50101746E6}">
      <formula1>$E$21:$E$45</formula1>
    </dataValidation>
  </dataValidations>
  <hyperlinks>
    <hyperlink ref="E30" r:id="rId1" xr:uid="{26AB5C3A-ABB3-42E5-A6CA-BDE7638844A9}"/>
    <hyperlink ref="E38" r:id="rId2" xr:uid="{2BD595A2-7AAE-4845-BA98-10394F9A1ED8}"/>
    <hyperlink ref="E41" r:id="rId3" xr:uid="{4A17EB43-9895-4C3C-B613-73CC20AA82DA}"/>
    <hyperlink ref="E42" r:id="rId4" display="Review the Ergonomics Resources webpage" xr:uid="{0BA6ED37-343A-4B9B-A7DE-AA4D5F1FA759}"/>
    <hyperlink ref="E26" r:id="rId5" display="Complete or refresh your Mandatory Training modules" xr:uid="{61902769-FEB6-498B-8E78-F07B4D7DEA16}"/>
    <hyperlink ref="E22" r:id="rId6" xr:uid="{2A79F60A-8D8C-4426-98D7-FB6F470975D5}"/>
    <hyperlink ref="E45" r:id="rId7" xr:uid="{A1220754-686A-4C1C-8B55-332FF869D48B}"/>
    <hyperlink ref="E31" r:id="rId8" xr:uid="{5FB7D3D7-FA4F-4DED-9287-208B4777406A}"/>
    <hyperlink ref="E29" r:id="rId9" display="Complete the More Feet on the Ground Mini Course" xr:uid="{9E1C4363-29BF-4FC2-99D9-96BE434ECC71}"/>
    <hyperlink ref="E32" r:id="rId10" xr:uid="{AF7A9985-E167-4063-AE4F-0D55834229CB}"/>
    <hyperlink ref="E23" r:id="rId11" display="Add disconnecting from work text to your email signature." xr:uid="{C7FD3576-5989-4FE7-8B4C-74F6AE718AD5}"/>
    <hyperlink ref="E36" r:id="rId12" xr:uid="{C54BE620-B388-4D3E-9046-530BAB5CF32B}"/>
    <hyperlink ref="E43" r:id="rId13" xr:uid="{B7BB57A7-B52E-4E51-930A-A03356DF6323}"/>
    <hyperlink ref="E34" r:id="rId14" xr:uid="{402E9459-67D9-4C1D-9D31-232496567FD2}"/>
    <hyperlink ref="E44" r:id="rId15" xr:uid="{1863B0D4-0C1B-48A0-AD9F-DCBDA5DA2F44}"/>
    <hyperlink ref="E28" r:id="rId16" xr:uid="{B89F7245-BCF5-4674-9491-C54081D134F5}"/>
    <hyperlink ref="E27" r:id="rId17" xr:uid="{4D01BFEB-DCC0-4F6F-9E31-F4108D349E86}"/>
    <hyperlink ref="E37" r:id="rId18" xr:uid="{76898F79-8E9A-4745-A677-379759401D47}"/>
    <hyperlink ref="E24" r:id="rId19" location="accordion-outdoor" xr:uid="{BE728546-4256-4F8D-B6C3-7FB1FCCAA2BE}"/>
    <hyperlink ref="E39" r:id="rId20" xr:uid="{8CAC39B5-3541-49DC-83FF-69C68EA4DCC6}"/>
    <hyperlink ref="E33" r:id="rId21" location="accordion-fitnessclasses" xr:uid="{F5ADDC78-5A04-44B6-A6E9-5A9E70133517}"/>
    <hyperlink ref="E40" r:id="rId22" xr:uid="{B748DC9D-6F33-4A96-859A-1D5FB0ABDAAB}"/>
    <hyperlink ref="E35" r:id="rId23" xr:uid="{340C5ED5-620B-4D10-B33A-063F7E9F71E4}"/>
  </hyperlinks>
  <pageMargins left="0.7" right="0.7" top="0.75" bottom="0.75" header="0.3" footer="0.3"/>
  <pageSetup orientation="portrait" r:id="rId24"/>
  <tableParts count="2"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3D12-66E8-4AF1-A732-28BD047DC1FB}">
  <sheetPr>
    <tabColor theme="9" tint="0.59999389629810485"/>
  </sheetPr>
  <dimension ref="A1:T113"/>
  <sheetViews>
    <sheetView topLeftCell="A6" zoomScale="90" zoomScaleNormal="90" workbookViewId="0">
      <selection activeCell="A17" sqref="A17:XFD113"/>
    </sheetView>
  </sheetViews>
  <sheetFormatPr defaultColWidth="0" defaultRowHeight="14.4" x14ac:dyDescent="0.3"/>
  <cols>
    <col min="1" max="1" width="9.77734375" customWidth="1"/>
    <col min="2" max="2" width="24.21875" customWidth="1"/>
    <col min="3" max="3" width="10.77734375" customWidth="1"/>
    <col min="4" max="5" width="13.5546875" customWidth="1"/>
    <col min="6" max="6" width="15.5546875" customWidth="1"/>
    <col min="7" max="7" width="10.77734375" customWidth="1"/>
    <col min="8" max="8" width="20.5546875" customWidth="1"/>
    <col min="9" max="9" width="10.77734375" customWidth="1"/>
    <col min="10" max="10" width="14" customWidth="1"/>
    <col min="11" max="11" width="13.21875" customWidth="1"/>
    <col min="12" max="12" width="9.21875" customWidth="1"/>
    <col min="13" max="13" width="9.21875" hidden="1" customWidth="1"/>
    <col min="14" max="14" width="0" hidden="1" customWidth="1"/>
    <col min="15" max="15" width="9.21875" hidden="1" customWidth="1"/>
    <col min="16" max="20" width="0" hidden="1" customWidth="1"/>
    <col min="21" max="16384" width="9.21875" hidden="1"/>
  </cols>
  <sheetData>
    <row r="1" spans="1:13" ht="25.8" x14ac:dyDescent="0.5">
      <c r="A1" s="35" t="s">
        <v>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2"/>
    </row>
    <row r="2" spans="1:13" ht="45.75" customHeight="1" x14ac:dyDescent="0.4">
      <c r="A2" s="37" t="s">
        <v>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"/>
    </row>
    <row r="3" spans="1:13" ht="21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9"/>
    </row>
    <row r="4" spans="1:13" s="14" customFormat="1" ht="75" customHeight="1" x14ac:dyDescent="0.3">
      <c r="A4" s="10" t="s">
        <v>1</v>
      </c>
      <c r="B4" s="11" t="s">
        <v>103</v>
      </c>
      <c r="C4" s="13" t="s">
        <v>2</v>
      </c>
      <c r="D4" s="9" t="s">
        <v>3</v>
      </c>
      <c r="E4" s="8" t="s">
        <v>4</v>
      </c>
      <c r="F4" s="24" t="s">
        <v>5</v>
      </c>
      <c r="G4" s="20" t="s">
        <v>6</v>
      </c>
      <c r="H4" s="23" t="s">
        <v>7</v>
      </c>
      <c r="I4" s="21" t="s">
        <v>8</v>
      </c>
      <c r="J4" s="42" t="s">
        <v>62</v>
      </c>
      <c r="K4" s="12" t="s">
        <v>10</v>
      </c>
      <c r="L4" s="39"/>
    </row>
    <row r="5" spans="1:13" ht="15.6" x14ac:dyDescent="0.3">
      <c r="A5" s="4">
        <v>46153</v>
      </c>
      <c r="B5" s="6"/>
      <c r="C5" s="7" t="b">
        <f>IF(B5="Yes",30,IF(B5="No",0))</f>
        <v>0</v>
      </c>
      <c r="D5" s="6"/>
      <c r="E5" s="25" t="b">
        <f>IF(D5="Yes",30,IF(D5="No",0))</f>
        <v>0</v>
      </c>
      <c r="F5" s="6"/>
      <c r="G5" s="26" t="b">
        <f>IF(F5="Yes",30,IF(F5="No",0))</f>
        <v>0</v>
      </c>
      <c r="H5" s="6"/>
      <c r="I5" s="22" t="b">
        <f>IF(H5="Yes",30,IF(H5="No",0))</f>
        <v>0</v>
      </c>
      <c r="J5" s="43"/>
      <c r="K5" s="5">
        <f t="shared" ref="K5:K11" si="0">C5+E5+G5+I5</f>
        <v>0</v>
      </c>
      <c r="L5" s="39"/>
    </row>
    <row r="6" spans="1:13" ht="15.6" x14ac:dyDescent="0.3">
      <c r="A6" s="4">
        <v>46154</v>
      </c>
      <c r="B6" s="6"/>
      <c r="C6" s="7" t="b">
        <f t="shared" ref="C6:C11" si="1">IF(B6="Yes",30,IF(B6="No",0))</f>
        <v>0</v>
      </c>
      <c r="D6" s="6"/>
      <c r="E6" s="25" t="b">
        <f t="shared" ref="E6:E11" si="2">IF(D6="Yes",30,IF(D6="No",0))</f>
        <v>0</v>
      </c>
      <c r="F6" s="6"/>
      <c r="G6" s="26" t="b">
        <f t="shared" ref="G6:I11" si="3">IF(F6="Yes",30,IF(F6="No",0))</f>
        <v>0</v>
      </c>
      <c r="H6" s="6"/>
      <c r="I6" s="22" t="b">
        <f t="shared" si="3"/>
        <v>0</v>
      </c>
      <c r="J6" s="43"/>
      <c r="K6" s="5">
        <f t="shared" si="0"/>
        <v>0</v>
      </c>
      <c r="L6" s="39"/>
    </row>
    <row r="7" spans="1:13" ht="15.6" x14ac:dyDescent="0.3">
      <c r="A7" s="4">
        <v>46155</v>
      </c>
      <c r="B7" s="6"/>
      <c r="C7" s="7" t="b">
        <f t="shared" si="1"/>
        <v>0</v>
      </c>
      <c r="D7" s="6"/>
      <c r="E7" s="25" t="b">
        <f t="shared" si="2"/>
        <v>0</v>
      </c>
      <c r="F7" s="6"/>
      <c r="G7" s="26" t="b">
        <f t="shared" si="3"/>
        <v>0</v>
      </c>
      <c r="H7" s="6"/>
      <c r="I7" s="22" t="b">
        <f t="shared" si="3"/>
        <v>0</v>
      </c>
      <c r="J7" s="43"/>
      <c r="K7" s="5">
        <f t="shared" si="0"/>
        <v>0</v>
      </c>
      <c r="L7" s="39"/>
    </row>
    <row r="8" spans="1:13" ht="15.6" x14ac:dyDescent="0.3">
      <c r="A8" s="4">
        <v>46156</v>
      </c>
      <c r="B8" s="6"/>
      <c r="C8" s="7" t="b">
        <f t="shared" si="1"/>
        <v>0</v>
      </c>
      <c r="D8" s="6"/>
      <c r="E8" s="25" t="b">
        <f t="shared" si="2"/>
        <v>0</v>
      </c>
      <c r="F8" s="6"/>
      <c r="G8" s="26" t="b">
        <f t="shared" si="3"/>
        <v>0</v>
      </c>
      <c r="H8" s="6"/>
      <c r="I8" s="22" t="b">
        <f t="shared" si="3"/>
        <v>0</v>
      </c>
      <c r="J8" s="43"/>
      <c r="K8" s="5">
        <f t="shared" si="0"/>
        <v>0</v>
      </c>
      <c r="L8" s="39"/>
    </row>
    <row r="9" spans="1:13" ht="15.6" x14ac:dyDescent="0.3">
      <c r="A9" s="4">
        <v>46157</v>
      </c>
      <c r="B9" s="6"/>
      <c r="C9" s="7" t="b">
        <f t="shared" si="1"/>
        <v>0</v>
      </c>
      <c r="D9" s="6"/>
      <c r="E9" s="25" t="b">
        <f t="shared" si="2"/>
        <v>0</v>
      </c>
      <c r="F9" s="6"/>
      <c r="G9" s="26" t="b">
        <f t="shared" si="3"/>
        <v>0</v>
      </c>
      <c r="H9" s="6"/>
      <c r="I9" s="22" t="b">
        <f t="shared" si="3"/>
        <v>0</v>
      </c>
      <c r="J9" s="43"/>
      <c r="K9" s="5">
        <f t="shared" si="0"/>
        <v>0</v>
      </c>
      <c r="L9" s="39"/>
    </row>
    <row r="10" spans="1:13" ht="15.6" x14ac:dyDescent="0.3">
      <c r="A10" s="4">
        <v>46158</v>
      </c>
      <c r="B10" s="6"/>
      <c r="C10" s="7" t="b">
        <f t="shared" si="1"/>
        <v>0</v>
      </c>
      <c r="D10" s="6"/>
      <c r="E10" s="25" t="b">
        <f t="shared" si="2"/>
        <v>0</v>
      </c>
      <c r="F10" s="6"/>
      <c r="G10" s="26" t="b">
        <f t="shared" si="3"/>
        <v>0</v>
      </c>
      <c r="H10" s="6"/>
      <c r="I10" s="22" t="b">
        <f t="shared" si="3"/>
        <v>0</v>
      </c>
      <c r="J10" s="43"/>
      <c r="K10" s="5">
        <f t="shared" si="0"/>
        <v>0</v>
      </c>
      <c r="L10" s="39"/>
    </row>
    <row r="11" spans="1:13" ht="15.6" x14ac:dyDescent="0.3">
      <c r="A11" s="4">
        <v>46159</v>
      </c>
      <c r="B11" s="6"/>
      <c r="C11" s="7" t="b">
        <f t="shared" si="1"/>
        <v>0</v>
      </c>
      <c r="D11" s="6"/>
      <c r="E11" s="25" t="b">
        <f t="shared" si="2"/>
        <v>0</v>
      </c>
      <c r="F11" s="6"/>
      <c r="G11" s="26" t="b">
        <f t="shared" si="3"/>
        <v>0</v>
      </c>
      <c r="H11" s="6"/>
      <c r="I11" s="22" t="b">
        <f t="shared" si="3"/>
        <v>0</v>
      </c>
      <c r="J11" s="49"/>
      <c r="K11" s="5">
        <f t="shared" si="0"/>
        <v>0</v>
      </c>
      <c r="L11" s="39"/>
    </row>
    <row r="12" spans="1:13" ht="15.6" x14ac:dyDescent="0.3">
      <c r="A12" s="44" t="s">
        <v>11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39"/>
    </row>
    <row r="13" spans="1:13" ht="17.25" customHeight="1" thickBot="1" x14ac:dyDescent="0.35">
      <c r="A13" s="47"/>
      <c r="B13" s="47"/>
      <c r="C13" s="47"/>
      <c r="D13" s="47"/>
      <c r="E13" s="47"/>
      <c r="F13" s="47"/>
      <c r="G13" s="47"/>
      <c r="H13" s="47"/>
      <c r="I13" s="48"/>
      <c r="J13" s="18"/>
      <c r="K13" s="16" t="b">
        <f>IF(J13="Yes",100,IF(J13="No",0))</f>
        <v>0</v>
      </c>
      <c r="L13" s="39"/>
    </row>
    <row r="14" spans="1:13" ht="16.2" thickBo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9" t="s">
        <v>12</v>
      </c>
      <c r="K14" s="17">
        <f>SUM(K5:K13)</f>
        <v>0</v>
      </c>
      <c r="L14" s="39"/>
    </row>
    <row r="15" spans="1:13" x14ac:dyDescent="0.3">
      <c r="L15" s="39"/>
    </row>
    <row r="17" spans="2:10" hidden="1" x14ac:dyDescent="0.3"/>
    <row r="18" spans="2:10" hidden="1" x14ac:dyDescent="0.3"/>
    <row r="19" spans="2:10" hidden="1" x14ac:dyDescent="0.3"/>
    <row r="20" spans="2:10" hidden="1" x14ac:dyDescent="0.3">
      <c r="B20" t="s">
        <v>14</v>
      </c>
      <c r="E20" s="28" t="s">
        <v>15</v>
      </c>
      <c r="J20" t="s">
        <v>14</v>
      </c>
    </row>
    <row r="21" spans="2:10" ht="15.6" hidden="1" x14ac:dyDescent="0.3">
      <c r="B21" t="s">
        <v>16</v>
      </c>
      <c r="E21" s="32" t="s">
        <v>114</v>
      </c>
      <c r="J21" t="s">
        <v>18</v>
      </c>
    </row>
    <row r="22" spans="2:10" hidden="1" x14ac:dyDescent="0.3">
      <c r="B22" t="s">
        <v>19</v>
      </c>
      <c r="E22" s="29" t="s">
        <v>17</v>
      </c>
      <c r="J22" t="s">
        <v>20</v>
      </c>
    </row>
    <row r="23" spans="2:10" hidden="1" x14ac:dyDescent="0.3">
      <c r="B23" t="s">
        <v>21</v>
      </c>
      <c r="E23" s="34" t="s">
        <v>22</v>
      </c>
    </row>
    <row r="24" spans="2:10" ht="15.6" hidden="1" x14ac:dyDescent="0.3">
      <c r="B24" t="s">
        <v>23</v>
      </c>
      <c r="E24" s="32" t="s">
        <v>24</v>
      </c>
    </row>
    <row r="25" spans="2:10" ht="15.6" hidden="1" x14ac:dyDescent="0.3">
      <c r="B25" t="s">
        <v>25</v>
      </c>
      <c r="E25" s="33" t="s">
        <v>26</v>
      </c>
    </row>
    <row r="26" spans="2:10" hidden="1" x14ac:dyDescent="0.3">
      <c r="B26" t="s">
        <v>27</v>
      </c>
      <c r="E26" s="29" t="s">
        <v>109</v>
      </c>
    </row>
    <row r="27" spans="2:10" hidden="1" x14ac:dyDescent="0.3">
      <c r="B27" t="s">
        <v>29</v>
      </c>
      <c r="E27" s="29" t="s">
        <v>108</v>
      </c>
    </row>
    <row r="28" spans="2:10" hidden="1" x14ac:dyDescent="0.3">
      <c r="B28" t="s">
        <v>31</v>
      </c>
      <c r="E28" s="29" t="s">
        <v>28</v>
      </c>
    </row>
    <row r="29" spans="2:10" hidden="1" x14ac:dyDescent="0.3">
      <c r="B29" t="s">
        <v>33</v>
      </c>
      <c r="E29" s="34" t="s">
        <v>30</v>
      </c>
    </row>
    <row r="30" spans="2:10" hidden="1" x14ac:dyDescent="0.3">
      <c r="B30" t="s">
        <v>35</v>
      </c>
      <c r="E30" s="34" t="s">
        <v>32</v>
      </c>
    </row>
    <row r="31" spans="2:10" hidden="1" x14ac:dyDescent="0.3">
      <c r="B31" t="s">
        <v>37</v>
      </c>
      <c r="E31" s="34" t="s">
        <v>34</v>
      </c>
    </row>
    <row r="32" spans="2:10" hidden="1" x14ac:dyDescent="0.3">
      <c r="B32" t="s">
        <v>39</v>
      </c>
      <c r="E32" s="34" t="s">
        <v>116</v>
      </c>
    </row>
    <row r="33" spans="2:5" hidden="1" x14ac:dyDescent="0.3">
      <c r="B33" t="s">
        <v>40</v>
      </c>
      <c r="E33" s="34" t="s">
        <v>106</v>
      </c>
    </row>
    <row r="34" spans="2:5" hidden="1" x14ac:dyDescent="0.3">
      <c r="B34" t="s">
        <v>41</v>
      </c>
      <c r="E34" s="34" t="s">
        <v>118</v>
      </c>
    </row>
    <row r="35" spans="2:5" hidden="1" x14ac:dyDescent="0.3">
      <c r="B35" t="s">
        <v>43</v>
      </c>
      <c r="E35" s="34" t="s">
        <v>36</v>
      </c>
    </row>
    <row r="36" spans="2:5" hidden="1" x14ac:dyDescent="0.3">
      <c r="B36" t="s">
        <v>44</v>
      </c>
      <c r="E36" s="34" t="s">
        <v>111</v>
      </c>
    </row>
    <row r="37" spans="2:5" ht="15.6" hidden="1" x14ac:dyDescent="0.3">
      <c r="B37" t="s">
        <v>46</v>
      </c>
      <c r="E37" s="31" t="s">
        <v>38</v>
      </c>
    </row>
    <row r="38" spans="2:5" hidden="1" x14ac:dyDescent="0.3">
      <c r="B38" t="s">
        <v>48</v>
      </c>
      <c r="E38" s="34" t="s">
        <v>115</v>
      </c>
    </row>
    <row r="39" spans="2:5" hidden="1" x14ac:dyDescent="0.3">
      <c r="B39" t="s">
        <v>49</v>
      </c>
      <c r="E39" s="34" t="s">
        <v>42</v>
      </c>
    </row>
    <row r="40" spans="2:5" ht="15.6" hidden="1" x14ac:dyDescent="0.3">
      <c r="B40" t="s">
        <v>50</v>
      </c>
      <c r="E40" s="31" t="s">
        <v>61</v>
      </c>
    </row>
    <row r="41" spans="2:5" hidden="1" x14ac:dyDescent="0.3">
      <c r="B41" t="s">
        <v>51</v>
      </c>
      <c r="E41" s="34" t="s">
        <v>45</v>
      </c>
    </row>
    <row r="42" spans="2:5" hidden="1" x14ac:dyDescent="0.3">
      <c r="B42" t="s">
        <v>52</v>
      </c>
      <c r="E42" s="34" t="s">
        <v>107</v>
      </c>
    </row>
    <row r="43" spans="2:5" hidden="1" x14ac:dyDescent="0.3">
      <c r="B43" t="s">
        <v>53</v>
      </c>
      <c r="E43" s="29" t="s">
        <v>47</v>
      </c>
    </row>
    <row r="44" spans="2:5" hidden="1" x14ac:dyDescent="0.3">
      <c r="B44" t="s">
        <v>54</v>
      </c>
    </row>
    <row r="45" spans="2:5" hidden="1" x14ac:dyDescent="0.3">
      <c r="B45" t="s">
        <v>55</v>
      </c>
    </row>
    <row r="46" spans="2:5" hidden="1" x14ac:dyDescent="0.3">
      <c r="B46" t="s">
        <v>56</v>
      </c>
    </row>
    <row r="47" spans="2:5" hidden="1" x14ac:dyDescent="0.3">
      <c r="B47" t="s">
        <v>57</v>
      </c>
    </row>
    <row r="48" spans="2:5" hidden="1" x14ac:dyDescent="0.3">
      <c r="B48" t="s">
        <v>58</v>
      </c>
    </row>
    <row r="49" spans="2:2" hidden="1" x14ac:dyDescent="0.3">
      <c r="B49" t="s">
        <v>59</v>
      </c>
    </row>
    <row r="50" spans="2:2" hidden="1" x14ac:dyDescent="0.3"/>
    <row r="51" spans="2:2" hidden="1" x14ac:dyDescent="0.3"/>
    <row r="52" spans="2:2" hidden="1" x14ac:dyDescent="0.3"/>
    <row r="53" spans="2:2" hidden="1" x14ac:dyDescent="0.3"/>
    <row r="54" spans="2:2" hidden="1" x14ac:dyDescent="0.3"/>
    <row r="55" spans="2:2" hidden="1" x14ac:dyDescent="0.3"/>
    <row r="56" spans="2:2" hidden="1" x14ac:dyDescent="0.3"/>
    <row r="57" spans="2:2" hidden="1" x14ac:dyDescent="0.3"/>
    <row r="58" spans="2:2" hidden="1" x14ac:dyDescent="0.3"/>
    <row r="59" spans="2:2" hidden="1" x14ac:dyDescent="0.3"/>
    <row r="60" spans="2:2" hidden="1" x14ac:dyDescent="0.3"/>
    <row r="61" spans="2:2" hidden="1" x14ac:dyDescent="0.3"/>
    <row r="62" spans="2:2" hidden="1" x14ac:dyDescent="0.3"/>
    <row r="63" spans="2:2" hidden="1" x14ac:dyDescent="0.3"/>
    <row r="64" spans="2:2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</sheetData>
  <mergeCells count="7">
    <mergeCell ref="A1:K1"/>
    <mergeCell ref="A2:K2"/>
    <mergeCell ref="L2:L15"/>
    <mergeCell ref="A3:K3"/>
    <mergeCell ref="J4:J11"/>
    <mergeCell ref="A13:I13"/>
    <mergeCell ref="A12:K12"/>
  </mergeCells>
  <dataValidations count="3">
    <dataValidation type="list" allowBlank="1" showInputMessage="1" showErrorMessage="1" sqref="J13" xr:uid="{7D2E2AF2-49C8-4293-98D4-25B83E246895}">
      <formula1>$J$21:$J$22</formula1>
    </dataValidation>
    <dataValidation type="list" allowBlank="1" showInputMessage="1" showErrorMessage="1" sqref="D5:D11 F5:F11 H5:H11 B5:B11" xr:uid="{9DAD2B31-D7EE-4A94-9929-2DC808C6C00D}">
      <formula1>"Yes, No"</formula1>
    </dataValidation>
    <dataValidation type="list" allowBlank="1" showInputMessage="1" showErrorMessage="1" sqref="A13:I13" xr:uid="{B953BFFD-83AA-4153-BC54-782DEE0F9565}">
      <formula1>$E$21:$E$43</formula1>
    </dataValidation>
  </dataValidations>
  <hyperlinks>
    <hyperlink ref="E29" r:id="rId1" xr:uid="{046A538A-74FB-4DCE-912B-8C0BA2C7CBD0}"/>
    <hyperlink ref="E37" r:id="rId2" xr:uid="{E922299D-A491-40A0-9275-90B356EA49E2}"/>
    <hyperlink ref="E39" r:id="rId3" xr:uid="{4C355E1A-4D55-48A2-B4AD-5D7235992E7A}"/>
    <hyperlink ref="E40" r:id="rId4" display="Review the Ergonomics Resources webpage" xr:uid="{3BA474D3-C1CB-4826-80C7-6D99B083E5D8}"/>
    <hyperlink ref="E25" r:id="rId5" display="Complete or refresh your Mandatory Training modules" xr:uid="{071A745C-58A0-4F1B-98CE-40294D83AD49}"/>
    <hyperlink ref="E22" r:id="rId6" xr:uid="{603690EC-988D-4344-AC6E-9863C0C9763D}"/>
    <hyperlink ref="E43" r:id="rId7" xr:uid="{51C4D9CA-7893-4A11-8DDF-FD44C82DBE8F}"/>
    <hyperlink ref="E30" r:id="rId8" xr:uid="{5A94ABCA-307D-451A-9C96-77C3C7DD48CF}"/>
    <hyperlink ref="E28" r:id="rId9" display="Complete the More Feet on the Ground Mini Course" xr:uid="{9E82E581-6920-4821-9D7A-BE4DE686285E}"/>
    <hyperlink ref="E31" r:id="rId10" xr:uid="{E2041036-262E-4FD5-8E74-A29BFF1D5997}"/>
    <hyperlink ref="E23" r:id="rId11" display="Add disconnecting from work text to your email signature." xr:uid="{341676B9-818D-4B0F-87C8-23B2FF535FA1}"/>
    <hyperlink ref="E35" r:id="rId12" xr:uid="{BCDE66CA-6211-4024-8C72-86E62870BC41}"/>
    <hyperlink ref="E41" r:id="rId13" xr:uid="{52C949E6-869F-4522-8F55-3D5658A95931}"/>
    <hyperlink ref="E33" r:id="rId14" xr:uid="{073435A9-D965-4794-A891-4108EBC05EB5}"/>
    <hyperlink ref="E42" r:id="rId15" xr:uid="{79BE5B98-3904-47EF-B9FE-636435C97069}"/>
    <hyperlink ref="E27" r:id="rId16" xr:uid="{6D48DEEB-5189-4F1F-A973-E907CDF2DDBF}"/>
    <hyperlink ref="E26" r:id="rId17" xr:uid="{8AEDC2B3-5C48-424E-B474-8DF7E8B1D42E}"/>
    <hyperlink ref="E36" r:id="rId18" xr:uid="{EE500FFA-9DB1-4D57-ADA6-E4CBD26D687E}"/>
    <hyperlink ref="E38" r:id="rId19" xr:uid="{4CCB315C-4F64-4454-9AEC-65641FD13DBE}"/>
    <hyperlink ref="E32" r:id="rId20" location="accordion-fitnessclasses" xr:uid="{296B89EF-5AD5-4A8A-BAD3-12D4A840085A}"/>
    <hyperlink ref="E34" r:id="rId21" xr:uid="{4586B0D8-FA9D-4174-B3CD-BB1CF4B23885}"/>
  </hyperlinks>
  <pageMargins left="0.7" right="0.7" top="0.75" bottom="0.75" header="0.3" footer="0.3"/>
  <pageSetup orientation="portrait" r:id="rId22"/>
  <tableParts count="2"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3B30-9226-4D31-93C4-800D2D010796}">
  <sheetPr>
    <tabColor theme="9" tint="0.79998168889431442"/>
  </sheetPr>
  <dimension ref="A1:T114"/>
  <sheetViews>
    <sheetView topLeftCell="A5" zoomScale="90" zoomScaleNormal="90" workbookViewId="0">
      <selection activeCell="A16" sqref="A16:XFD114"/>
    </sheetView>
  </sheetViews>
  <sheetFormatPr defaultColWidth="0" defaultRowHeight="14.4" x14ac:dyDescent="0.3"/>
  <cols>
    <col min="1" max="1" width="9.77734375" customWidth="1"/>
    <col min="2" max="2" width="26.21875" customWidth="1"/>
    <col min="3" max="3" width="10.77734375" customWidth="1"/>
    <col min="4" max="5" width="13.5546875" customWidth="1"/>
    <col min="6" max="6" width="15.5546875" customWidth="1"/>
    <col min="7" max="7" width="10.77734375" customWidth="1"/>
    <col min="8" max="8" width="20.5546875" customWidth="1"/>
    <col min="9" max="9" width="10.77734375" customWidth="1"/>
    <col min="10" max="10" width="14" customWidth="1"/>
    <col min="11" max="11" width="13.21875" customWidth="1"/>
    <col min="12" max="12" width="9.21875" customWidth="1"/>
    <col min="13" max="13" width="9.21875" hidden="1" customWidth="1"/>
    <col min="14" max="14" width="0" hidden="1" customWidth="1"/>
    <col min="15" max="15" width="9.21875" hidden="1" customWidth="1"/>
    <col min="16" max="20" width="0" hidden="1" customWidth="1"/>
    <col min="21" max="16384" width="9.21875" hidden="1"/>
  </cols>
  <sheetData>
    <row r="1" spans="1:13" ht="25.8" x14ac:dyDescent="0.5">
      <c r="A1" s="35" t="s">
        <v>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2"/>
    </row>
    <row r="2" spans="1:13" ht="45.75" customHeight="1" x14ac:dyDescent="0.4">
      <c r="A2" s="37" t="s">
        <v>100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"/>
    </row>
    <row r="3" spans="1:13" ht="21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9"/>
    </row>
    <row r="4" spans="1:13" s="14" customFormat="1" ht="75" customHeight="1" x14ac:dyDescent="0.3">
      <c r="A4" s="10" t="s">
        <v>1</v>
      </c>
      <c r="B4" s="11" t="s">
        <v>103</v>
      </c>
      <c r="C4" s="13" t="s">
        <v>2</v>
      </c>
      <c r="D4" s="9" t="s">
        <v>3</v>
      </c>
      <c r="E4" s="8" t="s">
        <v>4</v>
      </c>
      <c r="F4" s="24" t="s">
        <v>5</v>
      </c>
      <c r="G4" s="20" t="s">
        <v>6</v>
      </c>
      <c r="H4" s="23" t="s">
        <v>7</v>
      </c>
      <c r="I4" s="21" t="s">
        <v>8</v>
      </c>
      <c r="J4" s="42" t="s">
        <v>63</v>
      </c>
      <c r="K4" s="12" t="s">
        <v>10</v>
      </c>
      <c r="L4" s="39"/>
    </row>
    <row r="5" spans="1:13" ht="15.6" x14ac:dyDescent="0.3">
      <c r="A5" s="4">
        <v>46160</v>
      </c>
      <c r="B5" s="6"/>
      <c r="C5" s="7" t="b">
        <f>IF(B5="Yes",30,IF(B5="No",0))</f>
        <v>0</v>
      </c>
      <c r="D5" s="6"/>
      <c r="E5" s="25" t="b">
        <f>IF(D5="Yes",30,IF(D5="No",0))</f>
        <v>0</v>
      </c>
      <c r="F5" s="6"/>
      <c r="G5" s="26" t="b">
        <f>IF(F5="Yes",30,IF(F5="No",0))</f>
        <v>0</v>
      </c>
      <c r="H5" s="6"/>
      <c r="I5" s="22" t="b">
        <f>IF(H5="Yes",30,IF(H5="No",0))</f>
        <v>0</v>
      </c>
      <c r="J5" s="43"/>
      <c r="K5" s="5">
        <f t="shared" ref="K5:K11" si="0">C5+E5+G5+I5</f>
        <v>0</v>
      </c>
      <c r="L5" s="39"/>
    </row>
    <row r="6" spans="1:13" ht="15.6" x14ac:dyDescent="0.3">
      <c r="A6" s="4">
        <v>46161</v>
      </c>
      <c r="B6" s="6"/>
      <c r="C6" s="7" t="b">
        <f t="shared" ref="C6:C11" si="1">IF(B6="Yes",30,IF(B6="No",0))</f>
        <v>0</v>
      </c>
      <c r="D6" s="6"/>
      <c r="E6" s="25" t="b">
        <f t="shared" ref="E6:E11" si="2">IF(D6="Yes",30,IF(D6="No",0))</f>
        <v>0</v>
      </c>
      <c r="F6" s="6"/>
      <c r="G6" s="26" t="b">
        <f t="shared" ref="G6:I11" si="3">IF(F6="Yes",30,IF(F6="No",0))</f>
        <v>0</v>
      </c>
      <c r="H6" s="6"/>
      <c r="I6" s="22" t="b">
        <f t="shared" si="3"/>
        <v>0</v>
      </c>
      <c r="J6" s="43"/>
      <c r="K6" s="5">
        <f t="shared" si="0"/>
        <v>0</v>
      </c>
      <c r="L6" s="39"/>
    </row>
    <row r="7" spans="1:13" ht="15.6" x14ac:dyDescent="0.3">
      <c r="A7" s="4">
        <v>46162</v>
      </c>
      <c r="B7" s="6"/>
      <c r="C7" s="7" t="b">
        <f t="shared" si="1"/>
        <v>0</v>
      </c>
      <c r="D7" s="6"/>
      <c r="E7" s="25" t="b">
        <f t="shared" si="2"/>
        <v>0</v>
      </c>
      <c r="F7" s="6"/>
      <c r="G7" s="26" t="b">
        <f t="shared" si="3"/>
        <v>0</v>
      </c>
      <c r="H7" s="6"/>
      <c r="I7" s="22" t="b">
        <f t="shared" si="3"/>
        <v>0</v>
      </c>
      <c r="J7" s="43"/>
      <c r="K7" s="5">
        <f t="shared" si="0"/>
        <v>0</v>
      </c>
      <c r="L7" s="39"/>
    </row>
    <row r="8" spans="1:13" ht="15.6" x14ac:dyDescent="0.3">
      <c r="A8" s="4">
        <v>46163</v>
      </c>
      <c r="B8" s="6"/>
      <c r="C8" s="7" t="b">
        <f t="shared" si="1"/>
        <v>0</v>
      </c>
      <c r="D8" s="6"/>
      <c r="E8" s="25" t="b">
        <f t="shared" si="2"/>
        <v>0</v>
      </c>
      <c r="F8" s="6"/>
      <c r="G8" s="26" t="b">
        <f t="shared" si="3"/>
        <v>0</v>
      </c>
      <c r="H8" s="6"/>
      <c r="I8" s="22" t="b">
        <f t="shared" si="3"/>
        <v>0</v>
      </c>
      <c r="J8" s="43"/>
      <c r="K8" s="5">
        <f t="shared" si="0"/>
        <v>0</v>
      </c>
      <c r="L8" s="39"/>
    </row>
    <row r="9" spans="1:13" ht="15.6" x14ac:dyDescent="0.3">
      <c r="A9" s="4">
        <v>46164</v>
      </c>
      <c r="B9" s="6"/>
      <c r="C9" s="7" t="b">
        <f t="shared" si="1"/>
        <v>0</v>
      </c>
      <c r="D9" s="6"/>
      <c r="E9" s="25" t="b">
        <f t="shared" si="2"/>
        <v>0</v>
      </c>
      <c r="F9" s="6"/>
      <c r="G9" s="26" t="b">
        <f t="shared" si="3"/>
        <v>0</v>
      </c>
      <c r="H9" s="6"/>
      <c r="I9" s="22" t="b">
        <f t="shared" si="3"/>
        <v>0</v>
      </c>
      <c r="J9" s="43"/>
      <c r="K9" s="5">
        <f t="shared" si="0"/>
        <v>0</v>
      </c>
      <c r="L9" s="39"/>
    </row>
    <row r="10" spans="1:13" ht="15.6" x14ac:dyDescent="0.3">
      <c r="A10" s="4">
        <v>46165</v>
      </c>
      <c r="B10" s="6"/>
      <c r="C10" s="7" t="b">
        <f t="shared" si="1"/>
        <v>0</v>
      </c>
      <c r="D10" s="6"/>
      <c r="E10" s="25" t="b">
        <f t="shared" si="2"/>
        <v>0</v>
      </c>
      <c r="F10" s="6"/>
      <c r="G10" s="26" t="b">
        <f t="shared" si="3"/>
        <v>0</v>
      </c>
      <c r="H10" s="6"/>
      <c r="I10" s="22" t="b">
        <f t="shared" si="3"/>
        <v>0</v>
      </c>
      <c r="J10" s="43"/>
      <c r="K10" s="5">
        <f t="shared" si="0"/>
        <v>0</v>
      </c>
      <c r="L10" s="39"/>
    </row>
    <row r="11" spans="1:13" ht="15.6" x14ac:dyDescent="0.3">
      <c r="A11" s="4">
        <v>46166</v>
      </c>
      <c r="B11" s="6"/>
      <c r="C11" s="7" t="b">
        <f t="shared" si="1"/>
        <v>0</v>
      </c>
      <c r="D11" s="6"/>
      <c r="E11" s="25" t="b">
        <f t="shared" si="2"/>
        <v>0</v>
      </c>
      <c r="F11" s="6"/>
      <c r="G11" s="26" t="b">
        <f t="shared" si="3"/>
        <v>0</v>
      </c>
      <c r="H11" s="6"/>
      <c r="I11" s="22" t="b">
        <f t="shared" si="3"/>
        <v>0</v>
      </c>
      <c r="J11" s="49"/>
      <c r="K11" s="5">
        <f t="shared" si="0"/>
        <v>0</v>
      </c>
      <c r="L11" s="39"/>
    </row>
    <row r="12" spans="1:13" ht="15.6" x14ac:dyDescent="0.3">
      <c r="A12" s="44" t="s">
        <v>11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39"/>
    </row>
    <row r="13" spans="1:13" ht="17.25" customHeight="1" thickBot="1" x14ac:dyDescent="0.35">
      <c r="A13" s="47"/>
      <c r="B13" s="47"/>
      <c r="C13" s="47"/>
      <c r="D13" s="47"/>
      <c r="E13" s="47"/>
      <c r="F13" s="47"/>
      <c r="G13" s="47"/>
      <c r="H13" s="47"/>
      <c r="I13" s="48"/>
      <c r="J13" s="18"/>
      <c r="K13" s="16" t="b">
        <f>IF(J13="Yes",100,IF(J13="No",0))</f>
        <v>0</v>
      </c>
      <c r="L13" s="39"/>
    </row>
    <row r="14" spans="1:13" ht="16.2" thickBo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9" t="s">
        <v>12</v>
      </c>
      <c r="K14" s="17">
        <f>SUM(K5:K13)</f>
        <v>0</v>
      </c>
      <c r="L14" s="39"/>
    </row>
    <row r="15" spans="1:13" x14ac:dyDescent="0.3">
      <c r="L15" s="39"/>
    </row>
    <row r="16" spans="1:13" hidden="1" x14ac:dyDescent="0.3"/>
    <row r="17" spans="2:10" hidden="1" x14ac:dyDescent="0.3"/>
    <row r="18" spans="2:10" hidden="1" x14ac:dyDescent="0.3"/>
    <row r="19" spans="2:10" hidden="1" x14ac:dyDescent="0.3"/>
    <row r="20" spans="2:10" hidden="1" x14ac:dyDescent="0.3">
      <c r="B20" t="s">
        <v>14</v>
      </c>
      <c r="E20" s="28" t="s">
        <v>15</v>
      </c>
      <c r="J20" t="s">
        <v>14</v>
      </c>
    </row>
    <row r="21" spans="2:10" ht="15.6" hidden="1" x14ac:dyDescent="0.3">
      <c r="B21" t="s">
        <v>16</v>
      </c>
      <c r="E21" s="32" t="s">
        <v>114</v>
      </c>
      <c r="J21" t="s">
        <v>18</v>
      </c>
    </row>
    <row r="22" spans="2:10" hidden="1" x14ac:dyDescent="0.3">
      <c r="B22" t="s">
        <v>19</v>
      </c>
      <c r="E22" s="29" t="s">
        <v>17</v>
      </c>
      <c r="J22" t="s">
        <v>20</v>
      </c>
    </row>
    <row r="23" spans="2:10" hidden="1" x14ac:dyDescent="0.3">
      <c r="B23" t="s">
        <v>21</v>
      </c>
      <c r="E23" s="34" t="s">
        <v>22</v>
      </c>
    </row>
    <row r="24" spans="2:10" hidden="1" x14ac:dyDescent="0.3">
      <c r="B24" t="s">
        <v>23</v>
      </c>
      <c r="E24" s="34" t="s">
        <v>110</v>
      </c>
    </row>
    <row r="25" spans="2:10" hidden="1" x14ac:dyDescent="0.3">
      <c r="B25" t="s">
        <v>25</v>
      </c>
      <c r="E25" s="34" t="s">
        <v>112</v>
      </c>
    </row>
    <row r="26" spans="2:10" ht="15.6" hidden="1" x14ac:dyDescent="0.3">
      <c r="B26" t="s">
        <v>27</v>
      </c>
      <c r="E26" s="32" t="s">
        <v>24</v>
      </c>
    </row>
    <row r="27" spans="2:10" ht="15.6" hidden="1" x14ac:dyDescent="0.3">
      <c r="B27" t="s">
        <v>29</v>
      </c>
      <c r="E27" s="33" t="s">
        <v>26</v>
      </c>
    </row>
    <row r="28" spans="2:10" hidden="1" x14ac:dyDescent="0.3">
      <c r="B28" t="s">
        <v>31</v>
      </c>
      <c r="E28" s="29" t="s">
        <v>28</v>
      </c>
    </row>
    <row r="29" spans="2:10" hidden="1" x14ac:dyDescent="0.3">
      <c r="B29" t="s">
        <v>33</v>
      </c>
      <c r="E29" s="34" t="s">
        <v>30</v>
      </c>
    </row>
    <row r="30" spans="2:10" hidden="1" x14ac:dyDescent="0.3">
      <c r="B30" t="s">
        <v>35</v>
      </c>
      <c r="E30" s="34" t="s">
        <v>32</v>
      </c>
    </row>
    <row r="31" spans="2:10" hidden="1" x14ac:dyDescent="0.3">
      <c r="B31" t="s">
        <v>37</v>
      </c>
      <c r="E31" s="34" t="s">
        <v>34</v>
      </c>
    </row>
    <row r="32" spans="2:10" hidden="1" x14ac:dyDescent="0.3">
      <c r="B32" t="s">
        <v>39</v>
      </c>
      <c r="E32" s="34" t="s">
        <v>116</v>
      </c>
    </row>
    <row r="33" spans="2:5" hidden="1" x14ac:dyDescent="0.3">
      <c r="B33" t="s">
        <v>40</v>
      </c>
      <c r="E33" s="34" t="s">
        <v>106</v>
      </c>
    </row>
    <row r="34" spans="2:5" hidden="1" x14ac:dyDescent="0.3">
      <c r="B34" t="s">
        <v>41</v>
      </c>
      <c r="E34" s="34" t="s">
        <v>118</v>
      </c>
    </row>
    <row r="35" spans="2:5" hidden="1" x14ac:dyDescent="0.3">
      <c r="B35" t="s">
        <v>43</v>
      </c>
      <c r="E35" s="34" t="s">
        <v>36</v>
      </c>
    </row>
    <row r="36" spans="2:5" hidden="1" x14ac:dyDescent="0.3">
      <c r="B36" t="s">
        <v>44</v>
      </c>
      <c r="E36" s="34" t="s">
        <v>111</v>
      </c>
    </row>
    <row r="37" spans="2:5" ht="15.6" hidden="1" x14ac:dyDescent="0.3">
      <c r="B37" t="s">
        <v>46</v>
      </c>
      <c r="E37" s="31" t="s">
        <v>38</v>
      </c>
    </row>
    <row r="38" spans="2:5" hidden="1" x14ac:dyDescent="0.3">
      <c r="B38" t="s">
        <v>48</v>
      </c>
      <c r="E38" s="34" t="s">
        <v>115</v>
      </c>
    </row>
    <row r="39" spans="2:5" hidden="1" x14ac:dyDescent="0.3">
      <c r="B39" t="s">
        <v>49</v>
      </c>
      <c r="E39" s="34" t="s">
        <v>42</v>
      </c>
    </row>
    <row r="40" spans="2:5" ht="15.6" hidden="1" x14ac:dyDescent="0.3">
      <c r="B40" t="s">
        <v>50</v>
      </c>
      <c r="E40" s="31" t="s">
        <v>61</v>
      </c>
    </row>
    <row r="41" spans="2:5" hidden="1" x14ac:dyDescent="0.3">
      <c r="B41" t="s">
        <v>51</v>
      </c>
      <c r="E41" s="34" t="s">
        <v>45</v>
      </c>
    </row>
    <row r="42" spans="2:5" hidden="1" x14ac:dyDescent="0.3">
      <c r="B42" t="s">
        <v>52</v>
      </c>
      <c r="E42" s="34" t="s">
        <v>107</v>
      </c>
    </row>
    <row r="43" spans="2:5" hidden="1" x14ac:dyDescent="0.3">
      <c r="B43" t="s">
        <v>53</v>
      </c>
      <c r="E43" s="29" t="s">
        <v>47</v>
      </c>
    </row>
    <row r="44" spans="2:5" hidden="1" x14ac:dyDescent="0.3">
      <c r="B44" t="s">
        <v>54</v>
      </c>
    </row>
    <row r="45" spans="2:5" hidden="1" x14ac:dyDescent="0.3">
      <c r="B45" t="s">
        <v>55</v>
      </c>
    </row>
    <row r="46" spans="2:5" hidden="1" x14ac:dyDescent="0.3">
      <c r="B46" t="s">
        <v>56</v>
      </c>
    </row>
    <row r="47" spans="2:5" hidden="1" x14ac:dyDescent="0.3">
      <c r="B47" t="s">
        <v>57</v>
      </c>
    </row>
    <row r="48" spans="2:5" hidden="1" x14ac:dyDescent="0.3">
      <c r="B48" t="s">
        <v>58</v>
      </c>
    </row>
    <row r="49" spans="2:2" hidden="1" x14ac:dyDescent="0.3">
      <c r="B49" t="s">
        <v>59</v>
      </c>
    </row>
    <row r="50" spans="2:2" hidden="1" x14ac:dyDescent="0.3"/>
    <row r="51" spans="2:2" hidden="1" x14ac:dyDescent="0.3"/>
    <row r="52" spans="2:2" hidden="1" x14ac:dyDescent="0.3"/>
    <row r="53" spans="2:2" hidden="1" x14ac:dyDescent="0.3"/>
    <row r="54" spans="2:2" hidden="1" x14ac:dyDescent="0.3"/>
    <row r="55" spans="2:2" hidden="1" x14ac:dyDescent="0.3"/>
    <row r="56" spans="2:2" hidden="1" x14ac:dyDescent="0.3"/>
    <row r="57" spans="2:2" hidden="1" x14ac:dyDescent="0.3"/>
    <row r="58" spans="2:2" hidden="1" x14ac:dyDescent="0.3"/>
    <row r="59" spans="2:2" hidden="1" x14ac:dyDescent="0.3"/>
    <row r="60" spans="2:2" hidden="1" x14ac:dyDescent="0.3"/>
    <row r="61" spans="2:2" hidden="1" x14ac:dyDescent="0.3"/>
    <row r="62" spans="2:2" hidden="1" x14ac:dyDescent="0.3"/>
    <row r="63" spans="2:2" hidden="1" x14ac:dyDescent="0.3"/>
    <row r="64" spans="2:2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</sheetData>
  <mergeCells count="7">
    <mergeCell ref="A1:K1"/>
    <mergeCell ref="A2:K2"/>
    <mergeCell ref="L2:L15"/>
    <mergeCell ref="A3:K3"/>
    <mergeCell ref="J4:J11"/>
    <mergeCell ref="A13:I13"/>
    <mergeCell ref="A12:K12"/>
  </mergeCells>
  <dataValidations count="3">
    <dataValidation type="list" allowBlank="1" showInputMessage="1" showErrorMessage="1" sqref="D5:D11 F5:F11 H5:H11 B5:B11" xr:uid="{58ED8938-C646-4E16-BCD5-ACDA59FC47A1}">
      <formula1>"Yes, No"</formula1>
    </dataValidation>
    <dataValidation type="list" allowBlank="1" showInputMessage="1" showErrorMessage="1" sqref="J13" xr:uid="{5546B12C-E05D-4AD5-B566-A719246502E6}">
      <formula1>$J$21:$J$22</formula1>
    </dataValidation>
    <dataValidation type="list" allowBlank="1" showInputMessage="1" showErrorMessage="1" sqref="A13:I13" xr:uid="{5873B03E-E9EF-4D9F-BE15-3F33AA9E3A4A}">
      <formula1>$E$21:$E$43</formula1>
    </dataValidation>
  </dataValidations>
  <hyperlinks>
    <hyperlink ref="E29" r:id="rId1" xr:uid="{79C34155-93D9-45EC-B8B4-C9893F1B7697}"/>
    <hyperlink ref="E37" r:id="rId2" xr:uid="{436A9BC3-E8F5-4E3F-A3B3-4A7D08874887}"/>
    <hyperlink ref="E39" r:id="rId3" xr:uid="{F416110C-166B-49A3-90B9-F75F4226316A}"/>
    <hyperlink ref="E40" r:id="rId4" display="Review the Ergonomics Resources webpage" xr:uid="{0C168EE6-254D-4578-A849-194ACF02CC5C}"/>
    <hyperlink ref="E27" r:id="rId5" display="Complete or refresh your Mandatory Training modules" xr:uid="{04504FE0-AC7E-45D0-9A02-D41258E22F3E}"/>
    <hyperlink ref="E22" r:id="rId6" xr:uid="{D2344B54-BC24-423D-9943-BACA5E1DBB2C}"/>
    <hyperlink ref="E43" r:id="rId7" xr:uid="{2FF55A24-E53A-4A0C-A3EC-93B2C59A20DB}"/>
    <hyperlink ref="E30" r:id="rId8" xr:uid="{88FE8539-DA8D-4BC4-AABE-CC99081FA0D7}"/>
    <hyperlink ref="E28" r:id="rId9" display="Complete the More Feet on the Ground Mini Course" xr:uid="{91BBC923-8807-47A4-80FE-FB0C82D88336}"/>
    <hyperlink ref="E31" r:id="rId10" xr:uid="{94CE0BF3-C9EE-494A-AEEC-0914734E21A0}"/>
    <hyperlink ref="E23" r:id="rId11" display="Add disconnecting from work text to your email signature." xr:uid="{9DE1BF93-10D6-4CDC-8B77-862446134A1E}"/>
    <hyperlink ref="E35" r:id="rId12" xr:uid="{45546914-5F8F-47C9-B475-AF9E73099CFF}"/>
    <hyperlink ref="E41" r:id="rId13" xr:uid="{D842DC86-4512-4C75-9B75-24F59B292712}"/>
    <hyperlink ref="E33" r:id="rId14" xr:uid="{471A311D-4864-44F0-A824-C68BA4B443CE}"/>
    <hyperlink ref="E42" r:id="rId15" xr:uid="{A9C9273B-0C0B-475A-9D19-6A6162930A21}"/>
    <hyperlink ref="E24" r:id="rId16" display="Attend From Worry to Wellness workshop on Tuesday, May 19" xr:uid="{3E7AD5B3-1FD1-45CE-A804-D79443E04F34}"/>
    <hyperlink ref="E36" r:id="rId17" xr:uid="{8455687D-4B82-4DD9-B883-2D3E3A799A45}"/>
    <hyperlink ref="E25" r:id="rId18" xr:uid="{5125556E-DA8E-4485-B256-340C9782F53E}"/>
    <hyperlink ref="E38" r:id="rId19" xr:uid="{DFE7C5FE-D8AE-4C6F-A368-C01431472554}"/>
    <hyperlink ref="E32" r:id="rId20" location="accordion-fitnessclasses" xr:uid="{AC7CB7AE-DAE7-4064-98C6-6D9CAE5B0CD3}"/>
    <hyperlink ref="E34" r:id="rId21" xr:uid="{F57D019F-1B28-4376-B53F-5C40883A0FFF}"/>
  </hyperlinks>
  <pageMargins left="0.7" right="0.7" top="0.75" bottom="0.75" header="0.3" footer="0.3"/>
  <pageSetup orientation="portrait" r:id="rId22"/>
  <tableParts count="2">
    <tablePart r:id="rId23"/>
    <tablePart r:id="rId2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D692-65CD-442E-A322-388A39843C12}">
  <sheetPr>
    <tabColor theme="0" tint="-0.499984740745262"/>
  </sheetPr>
  <dimension ref="A1:T113"/>
  <sheetViews>
    <sheetView topLeftCell="A5" zoomScale="90" zoomScaleNormal="90" workbookViewId="0">
      <selection activeCell="A16" sqref="A16:XFD113"/>
    </sheetView>
  </sheetViews>
  <sheetFormatPr defaultColWidth="0" defaultRowHeight="14.4" x14ac:dyDescent="0.3"/>
  <cols>
    <col min="1" max="1" width="9.77734375" customWidth="1"/>
    <col min="2" max="2" width="26.21875" customWidth="1"/>
    <col min="3" max="3" width="10.77734375" customWidth="1"/>
    <col min="4" max="5" width="13.5546875" customWidth="1"/>
    <col min="6" max="6" width="15.5546875" customWidth="1"/>
    <col min="7" max="7" width="10.77734375" customWidth="1"/>
    <col min="8" max="8" width="20.5546875" customWidth="1"/>
    <col min="9" max="9" width="10.77734375" customWidth="1"/>
    <col min="10" max="10" width="14" customWidth="1"/>
    <col min="11" max="11" width="13.21875" customWidth="1"/>
    <col min="12" max="12" width="9.21875" customWidth="1"/>
    <col min="13" max="13" width="9.21875" hidden="1" customWidth="1"/>
    <col min="14" max="14" width="0" hidden="1" customWidth="1"/>
    <col min="15" max="15" width="9.21875" hidden="1" customWidth="1"/>
    <col min="16" max="20" width="0" hidden="1" customWidth="1"/>
    <col min="21" max="16384" width="9.21875" hidden="1"/>
  </cols>
  <sheetData>
    <row r="1" spans="1:13" ht="25.8" x14ac:dyDescent="0.5">
      <c r="A1" s="35" t="s">
        <v>101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2"/>
    </row>
    <row r="2" spans="1:13" ht="45.75" customHeight="1" x14ac:dyDescent="0.4">
      <c r="A2" s="37" t="s">
        <v>102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"/>
    </row>
    <row r="3" spans="1:13" ht="21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9"/>
    </row>
    <row r="4" spans="1:13" s="14" customFormat="1" ht="75" customHeight="1" x14ac:dyDescent="0.3">
      <c r="A4" s="10" t="s">
        <v>1</v>
      </c>
      <c r="B4" s="11" t="s">
        <v>103</v>
      </c>
      <c r="C4" s="13" t="s">
        <v>2</v>
      </c>
      <c r="D4" s="9" t="s">
        <v>3</v>
      </c>
      <c r="E4" s="8" t="s">
        <v>4</v>
      </c>
      <c r="F4" s="24" t="s">
        <v>5</v>
      </c>
      <c r="G4" s="20" t="s">
        <v>6</v>
      </c>
      <c r="H4" s="23" t="s">
        <v>7</v>
      </c>
      <c r="I4" s="21" t="s">
        <v>8</v>
      </c>
      <c r="J4" s="42" t="s">
        <v>64</v>
      </c>
      <c r="K4" s="12" t="s">
        <v>10</v>
      </c>
      <c r="L4" s="39"/>
    </row>
    <row r="5" spans="1:13" ht="15.6" x14ac:dyDescent="0.3">
      <c r="A5" s="4">
        <v>46167</v>
      </c>
      <c r="B5" s="6"/>
      <c r="C5" s="7" t="b">
        <f>IF(B5="Yes",30,IF(B5="No",0))</f>
        <v>0</v>
      </c>
      <c r="D5" s="6"/>
      <c r="E5" s="25" t="b">
        <f>IF(D5="Yes",30,IF(D5="No",0))</f>
        <v>0</v>
      </c>
      <c r="F5" s="6"/>
      <c r="G5" s="26" t="b">
        <f>IF(F5="Yes",30,IF(F5="No",0))</f>
        <v>0</v>
      </c>
      <c r="H5" s="6"/>
      <c r="I5" s="22" t="b">
        <f>IF(H5="Yes",30,IF(H5="No",0))</f>
        <v>0</v>
      </c>
      <c r="J5" s="43"/>
      <c r="K5" s="5">
        <f t="shared" ref="K5:K11" si="0">C5+E5+G5+I5</f>
        <v>0</v>
      </c>
      <c r="L5" s="39"/>
    </row>
    <row r="6" spans="1:13" ht="15.6" x14ac:dyDescent="0.3">
      <c r="A6" s="4">
        <v>46168</v>
      </c>
      <c r="B6" s="6"/>
      <c r="C6" s="7" t="b">
        <f>IF(B6="Yes",30,IF(B6="No",0))</f>
        <v>0</v>
      </c>
      <c r="D6" s="6"/>
      <c r="E6" s="25" t="b">
        <f>IF(D6="Yes",30,IF(D6="No",0))</f>
        <v>0</v>
      </c>
      <c r="F6" s="6"/>
      <c r="G6" s="26" t="b">
        <f>IF(F6="Yes",30,IF(F6="No",0))</f>
        <v>0</v>
      </c>
      <c r="H6" s="6"/>
      <c r="I6" s="22" t="b">
        <f>IF(H6="Yes",30,IF(H6="No",0))</f>
        <v>0</v>
      </c>
      <c r="J6" s="43"/>
      <c r="K6" s="5"/>
      <c r="L6" s="39"/>
    </row>
    <row r="7" spans="1:13" ht="15.6" x14ac:dyDescent="0.3">
      <c r="A7" s="4">
        <v>46169</v>
      </c>
      <c r="B7" s="6"/>
      <c r="C7" s="7" t="b">
        <f t="shared" ref="C7:C11" si="1">IF(B7="Yes",30,IF(B7="No",0))</f>
        <v>0</v>
      </c>
      <c r="D7" s="6"/>
      <c r="E7" s="25" t="b">
        <f t="shared" ref="E7:E11" si="2">IF(D7="Yes",30,IF(D7="No",0))</f>
        <v>0</v>
      </c>
      <c r="F7" s="6"/>
      <c r="G7" s="26" t="b">
        <f t="shared" ref="G7:I11" si="3">IF(F7="Yes",30,IF(F7="No",0))</f>
        <v>0</v>
      </c>
      <c r="H7" s="6"/>
      <c r="I7" s="22" t="b">
        <f t="shared" si="3"/>
        <v>0</v>
      </c>
      <c r="J7" s="43"/>
      <c r="K7" s="5">
        <f t="shared" si="0"/>
        <v>0</v>
      </c>
      <c r="L7" s="39"/>
    </row>
    <row r="8" spans="1:13" ht="15.6" x14ac:dyDescent="0.3">
      <c r="A8" s="4">
        <v>46170</v>
      </c>
      <c r="B8" s="6"/>
      <c r="C8" s="7" t="b">
        <f t="shared" si="1"/>
        <v>0</v>
      </c>
      <c r="D8" s="6"/>
      <c r="E8" s="25" t="b">
        <f t="shared" si="2"/>
        <v>0</v>
      </c>
      <c r="F8" s="6"/>
      <c r="G8" s="26" t="b">
        <f t="shared" si="3"/>
        <v>0</v>
      </c>
      <c r="H8" s="6"/>
      <c r="I8" s="22" t="b">
        <f t="shared" si="3"/>
        <v>0</v>
      </c>
      <c r="J8" s="43"/>
      <c r="K8" s="5">
        <f t="shared" si="0"/>
        <v>0</v>
      </c>
      <c r="L8" s="39"/>
    </row>
    <row r="9" spans="1:13" ht="15.6" x14ac:dyDescent="0.3">
      <c r="A9" s="4">
        <v>46171</v>
      </c>
      <c r="B9" s="6"/>
      <c r="C9" s="7" t="b">
        <f t="shared" si="1"/>
        <v>0</v>
      </c>
      <c r="D9" s="6"/>
      <c r="E9" s="25" t="b">
        <f t="shared" si="2"/>
        <v>0</v>
      </c>
      <c r="F9" s="6"/>
      <c r="G9" s="26" t="b">
        <f t="shared" si="3"/>
        <v>0</v>
      </c>
      <c r="H9" s="6"/>
      <c r="I9" s="22" t="b">
        <f t="shared" si="3"/>
        <v>0</v>
      </c>
      <c r="J9" s="43"/>
      <c r="K9" s="5">
        <f t="shared" si="0"/>
        <v>0</v>
      </c>
      <c r="L9" s="39"/>
    </row>
    <row r="10" spans="1:13" ht="15.6" x14ac:dyDescent="0.3">
      <c r="A10" s="4">
        <v>46172</v>
      </c>
      <c r="B10" s="6"/>
      <c r="C10" s="7" t="b">
        <f t="shared" si="1"/>
        <v>0</v>
      </c>
      <c r="D10" s="6"/>
      <c r="E10" s="25" t="b">
        <f t="shared" ref="E10" si="4">IF(D10="Yes",30,IF(D10="No",0))</f>
        <v>0</v>
      </c>
      <c r="F10" s="6"/>
      <c r="G10" s="26" t="b">
        <f t="shared" ref="G10" si="5">IF(F10="Yes",30,IF(F10="No",0))</f>
        <v>0</v>
      </c>
      <c r="H10" s="6"/>
      <c r="I10" s="22" t="b">
        <f t="shared" ref="I10" si="6">IF(H10="Yes",30,IF(H10="No",0))</f>
        <v>0</v>
      </c>
      <c r="J10" s="43"/>
      <c r="K10" s="5">
        <f t="shared" si="0"/>
        <v>0</v>
      </c>
      <c r="L10" s="39"/>
    </row>
    <row r="11" spans="1:13" ht="15.6" x14ac:dyDescent="0.3">
      <c r="A11" s="4">
        <v>46173</v>
      </c>
      <c r="B11" s="6"/>
      <c r="C11" s="7" t="b">
        <f t="shared" si="1"/>
        <v>0</v>
      </c>
      <c r="D11" s="6"/>
      <c r="E11" s="25" t="b">
        <f t="shared" si="2"/>
        <v>0</v>
      </c>
      <c r="F11" s="6"/>
      <c r="G11" s="26" t="b">
        <f t="shared" si="3"/>
        <v>0</v>
      </c>
      <c r="H11" s="6"/>
      <c r="I11" s="22" t="b">
        <f t="shared" si="3"/>
        <v>0</v>
      </c>
      <c r="J11" s="43"/>
      <c r="K11" s="5">
        <f t="shared" si="0"/>
        <v>0</v>
      </c>
      <c r="L11" s="39"/>
    </row>
    <row r="12" spans="1:13" ht="15.6" x14ac:dyDescent="0.3">
      <c r="A12" s="44" t="s">
        <v>11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39"/>
    </row>
    <row r="13" spans="1:13" ht="17.25" customHeight="1" thickBot="1" x14ac:dyDescent="0.35">
      <c r="A13" s="47"/>
      <c r="B13" s="47"/>
      <c r="C13" s="47"/>
      <c r="D13" s="47"/>
      <c r="E13" s="47"/>
      <c r="F13" s="47"/>
      <c r="G13" s="47"/>
      <c r="H13" s="47"/>
      <c r="I13" s="48"/>
      <c r="J13" s="27"/>
      <c r="K13" s="16" t="b">
        <f>IF(J13="Yes",100,IF(J13="No",0))</f>
        <v>0</v>
      </c>
      <c r="L13" s="39"/>
    </row>
    <row r="14" spans="1:13" ht="16.2" thickBo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9" t="s">
        <v>12</v>
      </c>
      <c r="K14" s="17">
        <f>SUM(K5:K13)</f>
        <v>0</v>
      </c>
      <c r="L14" s="39"/>
    </row>
    <row r="15" spans="1:13" x14ac:dyDescent="0.3">
      <c r="L15" s="39"/>
    </row>
    <row r="16" spans="1:13" hidden="1" x14ac:dyDescent="0.3"/>
    <row r="17" spans="2:10" hidden="1" x14ac:dyDescent="0.3"/>
    <row r="18" spans="2:10" hidden="1" x14ac:dyDescent="0.3"/>
    <row r="19" spans="2:10" hidden="1" x14ac:dyDescent="0.3"/>
    <row r="20" spans="2:10" hidden="1" x14ac:dyDescent="0.3">
      <c r="B20" t="s">
        <v>14</v>
      </c>
      <c r="E20" s="28" t="s">
        <v>15</v>
      </c>
      <c r="J20" t="s">
        <v>14</v>
      </c>
    </row>
    <row r="21" spans="2:10" ht="15.6" hidden="1" x14ac:dyDescent="0.3">
      <c r="B21" t="s">
        <v>16</v>
      </c>
      <c r="E21" s="32" t="s">
        <v>114</v>
      </c>
      <c r="J21" t="s">
        <v>18</v>
      </c>
    </row>
    <row r="22" spans="2:10" hidden="1" x14ac:dyDescent="0.3">
      <c r="B22" t="s">
        <v>19</v>
      </c>
      <c r="E22" s="29" t="s">
        <v>17</v>
      </c>
      <c r="J22" t="s">
        <v>20</v>
      </c>
    </row>
    <row r="23" spans="2:10" hidden="1" x14ac:dyDescent="0.3">
      <c r="B23" t="s">
        <v>21</v>
      </c>
      <c r="E23" s="34" t="s">
        <v>22</v>
      </c>
    </row>
    <row r="24" spans="2:10" hidden="1" x14ac:dyDescent="0.3">
      <c r="B24" t="s">
        <v>23</v>
      </c>
      <c r="E24" s="34" t="s">
        <v>113</v>
      </c>
    </row>
    <row r="25" spans="2:10" ht="15.6" hidden="1" x14ac:dyDescent="0.3">
      <c r="B25" t="s">
        <v>25</v>
      </c>
      <c r="E25" s="32" t="s">
        <v>24</v>
      </c>
    </row>
    <row r="26" spans="2:10" ht="15.6" hidden="1" x14ac:dyDescent="0.3">
      <c r="B26" t="s">
        <v>27</v>
      </c>
      <c r="E26" s="33" t="s">
        <v>26</v>
      </c>
    </row>
    <row r="27" spans="2:10" hidden="1" x14ac:dyDescent="0.3">
      <c r="B27" t="s">
        <v>29</v>
      </c>
      <c r="E27" s="29" t="s">
        <v>28</v>
      </c>
    </row>
    <row r="28" spans="2:10" hidden="1" x14ac:dyDescent="0.3">
      <c r="B28" t="s">
        <v>31</v>
      </c>
      <c r="E28" s="34" t="s">
        <v>30</v>
      </c>
    </row>
    <row r="29" spans="2:10" hidden="1" x14ac:dyDescent="0.3">
      <c r="B29" t="s">
        <v>33</v>
      </c>
      <c r="E29" s="34" t="s">
        <v>32</v>
      </c>
    </row>
    <row r="30" spans="2:10" hidden="1" x14ac:dyDescent="0.3">
      <c r="B30" t="s">
        <v>35</v>
      </c>
      <c r="E30" s="34" t="s">
        <v>34</v>
      </c>
    </row>
    <row r="31" spans="2:10" hidden="1" x14ac:dyDescent="0.3">
      <c r="B31" t="s">
        <v>37</v>
      </c>
      <c r="E31" s="34" t="s">
        <v>116</v>
      </c>
    </row>
    <row r="32" spans="2:10" hidden="1" x14ac:dyDescent="0.3">
      <c r="B32" t="s">
        <v>39</v>
      </c>
      <c r="E32" s="34" t="s">
        <v>106</v>
      </c>
    </row>
    <row r="33" spans="2:5" hidden="1" x14ac:dyDescent="0.3">
      <c r="B33" t="s">
        <v>40</v>
      </c>
      <c r="E33" s="34" t="s">
        <v>118</v>
      </c>
    </row>
    <row r="34" spans="2:5" hidden="1" x14ac:dyDescent="0.3">
      <c r="B34" t="s">
        <v>41</v>
      </c>
      <c r="E34" s="34" t="s">
        <v>36</v>
      </c>
    </row>
    <row r="35" spans="2:5" hidden="1" x14ac:dyDescent="0.3">
      <c r="B35" t="s">
        <v>43</v>
      </c>
      <c r="E35" s="34" t="s">
        <v>111</v>
      </c>
    </row>
    <row r="36" spans="2:5" ht="15.6" hidden="1" x14ac:dyDescent="0.3">
      <c r="B36" t="s">
        <v>44</v>
      </c>
      <c r="E36" s="31" t="s">
        <v>38</v>
      </c>
    </row>
    <row r="37" spans="2:5" hidden="1" x14ac:dyDescent="0.3">
      <c r="B37" t="s">
        <v>46</v>
      </c>
      <c r="E37" s="34" t="s">
        <v>115</v>
      </c>
    </row>
    <row r="38" spans="2:5" hidden="1" x14ac:dyDescent="0.3">
      <c r="B38" t="s">
        <v>48</v>
      </c>
      <c r="E38" s="34" t="s">
        <v>42</v>
      </c>
    </row>
    <row r="39" spans="2:5" ht="15.6" hidden="1" x14ac:dyDescent="0.3">
      <c r="B39" t="s">
        <v>49</v>
      </c>
      <c r="E39" s="31" t="s">
        <v>61</v>
      </c>
    </row>
    <row r="40" spans="2:5" hidden="1" x14ac:dyDescent="0.3">
      <c r="B40" t="s">
        <v>50</v>
      </c>
      <c r="E40" s="34" t="s">
        <v>45</v>
      </c>
    </row>
    <row r="41" spans="2:5" hidden="1" x14ac:dyDescent="0.3">
      <c r="B41" t="s">
        <v>51</v>
      </c>
      <c r="E41" s="34" t="s">
        <v>107</v>
      </c>
    </row>
    <row r="42" spans="2:5" hidden="1" x14ac:dyDescent="0.3">
      <c r="B42" t="s">
        <v>52</v>
      </c>
      <c r="E42" s="29" t="s">
        <v>47</v>
      </c>
    </row>
    <row r="43" spans="2:5" hidden="1" x14ac:dyDescent="0.3">
      <c r="B43" t="s">
        <v>53</v>
      </c>
      <c r="E43" s="34"/>
    </row>
    <row r="44" spans="2:5" hidden="1" x14ac:dyDescent="0.3">
      <c r="B44" t="s">
        <v>54</v>
      </c>
    </row>
    <row r="45" spans="2:5" hidden="1" x14ac:dyDescent="0.3">
      <c r="B45" t="s">
        <v>55</v>
      </c>
    </row>
    <row r="46" spans="2:5" hidden="1" x14ac:dyDescent="0.3">
      <c r="B46" t="s">
        <v>56</v>
      </c>
    </row>
    <row r="47" spans="2:5" hidden="1" x14ac:dyDescent="0.3">
      <c r="B47" t="s">
        <v>57</v>
      </c>
    </row>
    <row r="48" spans="2:5" hidden="1" x14ac:dyDescent="0.3">
      <c r="B48" t="s">
        <v>58</v>
      </c>
    </row>
    <row r="49" spans="2:2" hidden="1" x14ac:dyDescent="0.3">
      <c r="B49" t="s">
        <v>59</v>
      </c>
    </row>
    <row r="50" spans="2:2" hidden="1" x14ac:dyDescent="0.3"/>
    <row r="51" spans="2:2" hidden="1" x14ac:dyDescent="0.3"/>
    <row r="52" spans="2:2" hidden="1" x14ac:dyDescent="0.3"/>
    <row r="53" spans="2:2" hidden="1" x14ac:dyDescent="0.3"/>
    <row r="54" spans="2:2" hidden="1" x14ac:dyDescent="0.3"/>
    <row r="55" spans="2:2" hidden="1" x14ac:dyDescent="0.3"/>
    <row r="56" spans="2:2" hidden="1" x14ac:dyDescent="0.3"/>
    <row r="57" spans="2:2" hidden="1" x14ac:dyDescent="0.3"/>
    <row r="58" spans="2:2" hidden="1" x14ac:dyDescent="0.3"/>
    <row r="59" spans="2:2" hidden="1" x14ac:dyDescent="0.3"/>
    <row r="60" spans="2:2" hidden="1" x14ac:dyDescent="0.3"/>
    <row r="61" spans="2:2" hidden="1" x14ac:dyDescent="0.3"/>
    <row r="62" spans="2:2" hidden="1" x14ac:dyDescent="0.3"/>
    <row r="63" spans="2:2" hidden="1" x14ac:dyDescent="0.3"/>
    <row r="64" spans="2:2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</sheetData>
  <mergeCells count="7">
    <mergeCell ref="A1:K1"/>
    <mergeCell ref="A2:K2"/>
    <mergeCell ref="L2:L15"/>
    <mergeCell ref="A3:K3"/>
    <mergeCell ref="J4:J11"/>
    <mergeCell ref="A13:I13"/>
    <mergeCell ref="A12:K12"/>
  </mergeCells>
  <dataValidations count="2">
    <dataValidation type="list" allowBlank="1" showInputMessage="1" showErrorMessage="1" sqref="J13 B5:B11 D5:D11 F5:F11 H5:H11" xr:uid="{7B5CFFAC-D9DD-4B19-B5C8-FC6C85C73B57}">
      <formula1>"Yes, No"</formula1>
    </dataValidation>
    <dataValidation type="list" allowBlank="1" showInputMessage="1" showErrorMessage="1" sqref="A13:I13" xr:uid="{38BE2986-F657-4420-8462-75F6B7B32BBD}">
      <formula1>$E$21:$E$42</formula1>
    </dataValidation>
  </dataValidations>
  <hyperlinks>
    <hyperlink ref="E28" r:id="rId1" xr:uid="{CC1CDE31-5DAF-447A-B08F-29A63714B72E}"/>
    <hyperlink ref="E36" r:id="rId2" xr:uid="{76EDCB90-88A0-424A-8657-B41E76CF1CB7}"/>
    <hyperlink ref="E38" r:id="rId3" xr:uid="{FF7EFFE4-6C70-4421-9C71-9FE02B512325}"/>
    <hyperlink ref="E39" r:id="rId4" display="Review the Ergonomics Resources webpage" xr:uid="{29746839-5DFB-4F4E-A17B-C45F87702B6F}"/>
    <hyperlink ref="E26" r:id="rId5" display="Complete or refresh your Mandatory Training modules" xr:uid="{5516069D-23D3-4E35-B6C7-F1C4A0206239}"/>
    <hyperlink ref="E22" r:id="rId6" xr:uid="{3C1E8C2F-BB74-4BC2-95FF-3A25BD0A6CF2}"/>
    <hyperlink ref="E42" r:id="rId7" xr:uid="{9A2C230E-DFA0-48F9-BC7D-FFC311ECFBD8}"/>
    <hyperlink ref="E29" r:id="rId8" xr:uid="{A2BD3205-0A02-42CF-8D96-9EF5229F3497}"/>
    <hyperlink ref="E27" r:id="rId9" display="Complete the More Feet on the Ground Mini Course" xr:uid="{63F177FC-C7B4-4737-8627-03AFCF7BB783}"/>
    <hyperlink ref="E30" r:id="rId10" xr:uid="{6213D28A-92AC-44C8-8AE0-D24ED4189B91}"/>
    <hyperlink ref="E23" r:id="rId11" display="Add disconnecting from work text to your email signature." xr:uid="{E8E3A605-12BE-42A1-9D3C-DD41B0ED6D87}"/>
    <hyperlink ref="E34" r:id="rId12" xr:uid="{D4A037B6-1AE9-47C2-BD89-2CB8BC6B3041}"/>
    <hyperlink ref="E40" r:id="rId13" xr:uid="{CE912E3F-5761-44AA-AB50-ADDBBC1362BE}"/>
    <hyperlink ref="E32" r:id="rId14" xr:uid="{13BDACE5-6ED7-4554-929E-9762AB8464BB}"/>
    <hyperlink ref="E41" r:id="rId15" xr:uid="{5601A4F9-6F08-45A2-9439-39AC99F1AD62}"/>
    <hyperlink ref="E35" r:id="rId16" xr:uid="{083FED64-D8AF-46E4-A017-A5101DEDBA20}"/>
    <hyperlink ref="E24" r:id="rId17" location="/registration" xr:uid="{16C98947-C44C-4812-8108-ECF4697D39FE}"/>
    <hyperlink ref="E37" r:id="rId18" xr:uid="{C197D35C-A8B2-4D52-B0DD-7C28182BDCCB}"/>
    <hyperlink ref="E31" r:id="rId19" location="accordion-fitnessclasses" xr:uid="{E2E32733-045B-4C86-BF19-E331350990C8}"/>
    <hyperlink ref="E33" r:id="rId20" xr:uid="{2AF0E14F-74E4-47BC-B508-5D31A2E7DEA3}"/>
  </hyperlinks>
  <pageMargins left="0.7" right="0.7" top="0.75" bottom="0.75" header="0.3" footer="0.3"/>
  <pageSetup orientation="portrait" r:id="rId21"/>
  <tableParts count="2">
    <tablePart r:id="rId22"/>
    <tablePart r:id="rId2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81ED-FF85-431F-BEA7-1AE5763C1273}">
  <sheetPr>
    <tabColor rgb="FF00B0F0"/>
  </sheetPr>
  <dimension ref="A1:T110"/>
  <sheetViews>
    <sheetView topLeftCell="A4" zoomScale="90" zoomScaleNormal="90" workbookViewId="0">
      <selection activeCell="A12" sqref="A12:XFD110"/>
    </sheetView>
  </sheetViews>
  <sheetFormatPr defaultColWidth="0" defaultRowHeight="14.4" x14ac:dyDescent="0.3"/>
  <cols>
    <col min="1" max="1" width="7.77734375" customWidth="1"/>
    <col min="2" max="2" width="25.77734375" customWidth="1"/>
    <col min="3" max="3" width="10.77734375" customWidth="1"/>
    <col min="4" max="5" width="13.5546875" customWidth="1"/>
    <col min="6" max="6" width="15.5546875" customWidth="1"/>
    <col min="7" max="7" width="10.77734375" customWidth="1"/>
    <col min="8" max="8" width="20.5546875" customWidth="1"/>
    <col min="9" max="9" width="10.77734375" customWidth="1"/>
    <col min="10" max="10" width="14" customWidth="1"/>
    <col min="11" max="11" width="13.21875" customWidth="1"/>
    <col min="12" max="12" width="9.21875" customWidth="1"/>
    <col min="13" max="13" width="9.21875" hidden="1" customWidth="1"/>
    <col min="14" max="14" width="0" hidden="1" customWidth="1"/>
    <col min="15" max="15" width="9.21875" hidden="1" customWidth="1"/>
    <col min="16" max="20" width="0" hidden="1" customWidth="1"/>
    <col min="21" max="16384" width="9.21875" hidden="1"/>
  </cols>
  <sheetData>
    <row r="1" spans="1:13" ht="25.8" x14ac:dyDescent="0.5">
      <c r="A1" s="35" t="s">
        <v>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2"/>
    </row>
    <row r="2" spans="1:13" ht="45.75" customHeight="1" x14ac:dyDescent="0.4">
      <c r="A2" s="37" t="s">
        <v>93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"/>
    </row>
    <row r="3" spans="1:13" ht="21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9"/>
    </row>
    <row r="4" spans="1:13" s="14" customFormat="1" ht="70.95" customHeight="1" x14ac:dyDescent="0.3">
      <c r="A4" s="10" t="s">
        <v>1</v>
      </c>
      <c r="B4" s="11" t="s">
        <v>103</v>
      </c>
      <c r="C4" s="13" t="s">
        <v>2</v>
      </c>
      <c r="D4" s="9" t="s">
        <v>3</v>
      </c>
      <c r="E4" s="8" t="s">
        <v>4</v>
      </c>
      <c r="F4" s="24" t="s">
        <v>5</v>
      </c>
      <c r="G4" s="20" t="s">
        <v>6</v>
      </c>
      <c r="H4" s="23" t="s">
        <v>7</v>
      </c>
      <c r="I4" s="21" t="s">
        <v>8</v>
      </c>
      <c r="J4" s="42" t="s">
        <v>9</v>
      </c>
      <c r="K4" s="12" t="s">
        <v>10</v>
      </c>
      <c r="L4" s="39"/>
    </row>
    <row r="5" spans="1:13" ht="15.6" x14ac:dyDescent="0.3">
      <c r="A5" s="4">
        <v>46143</v>
      </c>
      <c r="B5" s="6" t="s">
        <v>18</v>
      </c>
      <c r="C5" s="7">
        <f>IF(B5="Yes",30,IF(B5="No",0))</f>
        <v>30</v>
      </c>
      <c r="D5" s="6" t="s">
        <v>20</v>
      </c>
      <c r="E5" s="25">
        <f>IF(D5="Yes",30,IF(D5="No",0))</f>
        <v>0</v>
      </c>
      <c r="F5" s="6" t="s">
        <v>18</v>
      </c>
      <c r="G5" s="26">
        <f>IF(F5="Yes",30,IF(F5="No",0))</f>
        <v>30</v>
      </c>
      <c r="H5" s="6" t="s">
        <v>18</v>
      </c>
      <c r="I5" s="22">
        <f>IF(H5="Yes",30,IF(H5="No",0))</f>
        <v>30</v>
      </c>
      <c r="J5" s="43"/>
      <c r="K5" s="5">
        <f>C5+E5+G5+I5</f>
        <v>90</v>
      </c>
      <c r="L5" s="39"/>
    </row>
    <row r="6" spans="1:13" ht="15.6" x14ac:dyDescent="0.3">
      <c r="A6" s="4">
        <v>46144</v>
      </c>
      <c r="B6" s="6" t="s">
        <v>20</v>
      </c>
      <c r="C6" s="7">
        <f t="shared" ref="C6:C7" si="0">IF(B6="Yes",30,IF(B6="No",0))</f>
        <v>0</v>
      </c>
      <c r="D6" s="6" t="s">
        <v>18</v>
      </c>
      <c r="E6" s="25">
        <f t="shared" ref="E6:E7" si="1">IF(D6="Yes",30,IF(D6="No",0))</f>
        <v>30</v>
      </c>
      <c r="F6" s="6" t="s">
        <v>20</v>
      </c>
      <c r="G6" s="26">
        <f t="shared" ref="G6:I7" si="2">IF(F6="Yes",30,IF(F6="No",0))</f>
        <v>0</v>
      </c>
      <c r="H6" s="6" t="s">
        <v>18</v>
      </c>
      <c r="I6" s="22">
        <f t="shared" si="2"/>
        <v>30</v>
      </c>
      <c r="J6" s="43"/>
      <c r="K6" s="5">
        <f>C6+E6+G6+I6</f>
        <v>60</v>
      </c>
      <c r="L6" s="39"/>
    </row>
    <row r="7" spans="1:13" ht="15.6" x14ac:dyDescent="0.3">
      <c r="A7" s="4">
        <v>46145</v>
      </c>
      <c r="B7" s="6" t="s">
        <v>18</v>
      </c>
      <c r="C7" s="7">
        <f t="shared" si="0"/>
        <v>30</v>
      </c>
      <c r="D7" s="6" t="s">
        <v>20</v>
      </c>
      <c r="E7" s="25">
        <f t="shared" si="1"/>
        <v>0</v>
      </c>
      <c r="F7" s="6" t="s">
        <v>18</v>
      </c>
      <c r="G7" s="26">
        <f t="shared" si="2"/>
        <v>30</v>
      </c>
      <c r="H7" s="6" t="s">
        <v>20</v>
      </c>
      <c r="I7" s="22">
        <f t="shared" si="2"/>
        <v>0</v>
      </c>
      <c r="J7" s="43"/>
      <c r="K7" s="5">
        <f>C7+E7+G7+I7</f>
        <v>60</v>
      </c>
      <c r="L7" s="39"/>
    </row>
    <row r="8" spans="1:13" ht="15.6" x14ac:dyDescent="0.3">
      <c r="A8" s="44" t="s">
        <v>11</v>
      </c>
      <c r="B8" s="45"/>
      <c r="C8" s="45"/>
      <c r="D8" s="45"/>
      <c r="E8" s="45"/>
      <c r="F8" s="45"/>
      <c r="G8" s="45"/>
      <c r="H8" s="45"/>
      <c r="I8" s="45"/>
      <c r="J8" s="45"/>
      <c r="K8" s="46"/>
      <c r="L8" s="39"/>
    </row>
    <row r="9" spans="1:13" ht="17.25" customHeight="1" thickBot="1" x14ac:dyDescent="0.35">
      <c r="A9" s="47" t="s">
        <v>17</v>
      </c>
      <c r="B9" s="47"/>
      <c r="C9" s="47"/>
      <c r="D9" s="47"/>
      <c r="E9" s="47"/>
      <c r="F9" s="47"/>
      <c r="G9" s="47"/>
      <c r="H9" s="47"/>
      <c r="I9" s="48"/>
      <c r="J9" s="18" t="s">
        <v>18</v>
      </c>
      <c r="K9" s="16">
        <f>IF(J9="Yes",100,IF(J9="No",0))</f>
        <v>100</v>
      </c>
      <c r="L9" s="39"/>
    </row>
    <row r="10" spans="1:13" ht="16.2" thickBo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9" t="s">
        <v>12</v>
      </c>
      <c r="K10" s="17">
        <f>SUM(K5:K9)</f>
        <v>310</v>
      </c>
      <c r="L10" s="39"/>
    </row>
    <row r="11" spans="1:13" x14ac:dyDescent="0.3">
      <c r="B11" t="s">
        <v>13</v>
      </c>
      <c r="D11" t="s">
        <v>13</v>
      </c>
      <c r="L11" s="39"/>
    </row>
    <row r="12" spans="1:13" hidden="1" x14ac:dyDescent="0.3"/>
    <row r="13" spans="1:13" hidden="1" x14ac:dyDescent="0.3"/>
    <row r="14" spans="1:13" hidden="1" x14ac:dyDescent="0.3"/>
    <row r="15" spans="1:13" hidden="1" x14ac:dyDescent="0.3"/>
    <row r="16" spans="1:13" hidden="1" x14ac:dyDescent="0.3">
      <c r="B16" t="s">
        <v>14</v>
      </c>
      <c r="E16" s="28" t="s">
        <v>15</v>
      </c>
      <c r="J16" t="s">
        <v>14</v>
      </c>
    </row>
    <row r="17" spans="2:10" ht="15.6" hidden="1" x14ac:dyDescent="0.3">
      <c r="B17" t="s">
        <v>16</v>
      </c>
      <c r="E17" s="32" t="s">
        <v>114</v>
      </c>
      <c r="J17" t="s">
        <v>18</v>
      </c>
    </row>
    <row r="18" spans="2:10" hidden="1" x14ac:dyDescent="0.3">
      <c r="B18" t="s">
        <v>19</v>
      </c>
      <c r="E18" s="29" t="s">
        <v>17</v>
      </c>
      <c r="F18" s="29"/>
      <c r="J18" t="s">
        <v>20</v>
      </c>
    </row>
    <row r="19" spans="2:10" hidden="1" x14ac:dyDescent="0.3">
      <c r="B19" t="s">
        <v>21</v>
      </c>
      <c r="E19" s="34" t="s">
        <v>22</v>
      </c>
    </row>
    <row r="20" spans="2:10" ht="15.6" hidden="1" x14ac:dyDescent="0.3">
      <c r="B20" t="s">
        <v>23</v>
      </c>
      <c r="E20" s="32" t="s">
        <v>24</v>
      </c>
      <c r="F20" s="29"/>
    </row>
    <row r="21" spans="2:10" ht="15.6" hidden="1" x14ac:dyDescent="0.3">
      <c r="B21" t="s">
        <v>25</v>
      </c>
      <c r="E21" s="33" t="s">
        <v>26</v>
      </c>
      <c r="F21" s="29"/>
    </row>
    <row r="22" spans="2:10" hidden="1" x14ac:dyDescent="0.3">
      <c r="B22" t="s">
        <v>27</v>
      </c>
      <c r="E22" s="29" t="s">
        <v>109</v>
      </c>
      <c r="F22" s="29"/>
    </row>
    <row r="23" spans="2:10" hidden="1" x14ac:dyDescent="0.3">
      <c r="B23" t="s">
        <v>29</v>
      </c>
      <c r="E23" s="29" t="s">
        <v>108</v>
      </c>
    </row>
    <row r="24" spans="2:10" hidden="1" x14ac:dyDescent="0.3">
      <c r="B24" t="s">
        <v>31</v>
      </c>
      <c r="E24" s="29" t="s">
        <v>28</v>
      </c>
      <c r="F24" s="29"/>
    </row>
    <row r="25" spans="2:10" hidden="1" x14ac:dyDescent="0.3">
      <c r="B25" t="s">
        <v>33</v>
      </c>
      <c r="E25" s="34" t="s">
        <v>30</v>
      </c>
      <c r="F25" s="29"/>
    </row>
    <row r="26" spans="2:10" hidden="1" x14ac:dyDescent="0.3">
      <c r="B26" t="s">
        <v>35</v>
      </c>
      <c r="E26" s="34" t="s">
        <v>32</v>
      </c>
      <c r="F26" s="29"/>
    </row>
    <row r="27" spans="2:10" hidden="1" x14ac:dyDescent="0.3">
      <c r="B27" t="s">
        <v>37</v>
      </c>
      <c r="E27" s="34" t="s">
        <v>34</v>
      </c>
      <c r="F27" s="29"/>
    </row>
    <row r="28" spans="2:10" hidden="1" x14ac:dyDescent="0.3">
      <c r="B28" t="s">
        <v>39</v>
      </c>
      <c r="E28" s="34" t="s">
        <v>116</v>
      </c>
      <c r="F28" s="29"/>
    </row>
    <row r="29" spans="2:10" hidden="1" x14ac:dyDescent="0.3">
      <c r="B29" t="s">
        <v>40</v>
      </c>
      <c r="E29" s="34" t="s">
        <v>106</v>
      </c>
      <c r="F29" s="29"/>
    </row>
    <row r="30" spans="2:10" hidden="1" x14ac:dyDescent="0.3">
      <c r="B30" t="s">
        <v>41</v>
      </c>
      <c r="E30" s="34" t="s">
        <v>118</v>
      </c>
      <c r="F30" s="29"/>
    </row>
    <row r="31" spans="2:10" hidden="1" x14ac:dyDescent="0.3">
      <c r="B31" t="s">
        <v>43</v>
      </c>
      <c r="E31" s="34" t="s">
        <v>36</v>
      </c>
      <c r="F31" s="29"/>
    </row>
    <row r="32" spans="2:10" hidden="1" x14ac:dyDescent="0.3">
      <c r="B32" t="s">
        <v>44</v>
      </c>
      <c r="E32" s="34" t="s">
        <v>111</v>
      </c>
      <c r="F32" s="29"/>
    </row>
    <row r="33" spans="2:6" ht="15.6" hidden="1" x14ac:dyDescent="0.3">
      <c r="B33" t="s">
        <v>46</v>
      </c>
      <c r="E33" s="31" t="s">
        <v>38</v>
      </c>
      <c r="F33" s="29"/>
    </row>
    <row r="34" spans="2:6" hidden="1" x14ac:dyDescent="0.3">
      <c r="B34" t="s">
        <v>48</v>
      </c>
      <c r="E34" s="34" t="s">
        <v>115</v>
      </c>
      <c r="F34" s="29"/>
    </row>
    <row r="35" spans="2:6" hidden="1" x14ac:dyDescent="0.3">
      <c r="B35" t="s">
        <v>49</v>
      </c>
      <c r="E35" s="34" t="s">
        <v>42</v>
      </c>
      <c r="F35" s="29"/>
    </row>
    <row r="36" spans="2:6" ht="15.6" hidden="1" x14ac:dyDescent="0.3">
      <c r="B36" t="s">
        <v>50</v>
      </c>
      <c r="E36" s="31" t="s">
        <v>61</v>
      </c>
      <c r="F36" s="29"/>
    </row>
    <row r="37" spans="2:6" hidden="1" x14ac:dyDescent="0.3">
      <c r="B37" t="s">
        <v>51</v>
      </c>
      <c r="E37" s="34" t="s">
        <v>45</v>
      </c>
      <c r="F37" s="29"/>
    </row>
    <row r="38" spans="2:6" hidden="1" x14ac:dyDescent="0.3">
      <c r="B38" t="s">
        <v>52</v>
      </c>
      <c r="E38" s="34" t="s">
        <v>107</v>
      </c>
      <c r="F38" s="29"/>
    </row>
    <row r="39" spans="2:6" hidden="1" x14ac:dyDescent="0.3">
      <c r="B39" t="s">
        <v>53</v>
      </c>
      <c r="E39" s="29" t="s">
        <v>47</v>
      </c>
    </row>
    <row r="40" spans="2:6" hidden="1" x14ac:dyDescent="0.3">
      <c r="B40" t="s">
        <v>54</v>
      </c>
    </row>
    <row r="41" spans="2:6" hidden="1" x14ac:dyDescent="0.3">
      <c r="B41" t="s">
        <v>55</v>
      </c>
    </row>
    <row r="42" spans="2:6" hidden="1" x14ac:dyDescent="0.3">
      <c r="B42" t="s">
        <v>56</v>
      </c>
    </row>
    <row r="43" spans="2:6" hidden="1" x14ac:dyDescent="0.3">
      <c r="B43" t="s">
        <v>57</v>
      </c>
    </row>
    <row r="44" spans="2:6" hidden="1" x14ac:dyDescent="0.3">
      <c r="B44" t="s">
        <v>58</v>
      </c>
    </row>
    <row r="45" spans="2:6" hidden="1" x14ac:dyDescent="0.3">
      <c r="B45" t="s">
        <v>59</v>
      </c>
    </row>
    <row r="46" spans="2:6" hidden="1" x14ac:dyDescent="0.3"/>
    <row r="47" spans="2:6" hidden="1" x14ac:dyDescent="0.3"/>
    <row r="48" spans="2:6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</sheetData>
  <mergeCells count="7">
    <mergeCell ref="A1:K1"/>
    <mergeCell ref="A2:K2"/>
    <mergeCell ref="L2:L11"/>
    <mergeCell ref="A3:K3"/>
    <mergeCell ref="J4:J7"/>
    <mergeCell ref="A8:K8"/>
    <mergeCell ref="A9:I9"/>
  </mergeCells>
  <dataValidations count="3">
    <dataValidation type="list" allowBlank="1" showInputMessage="1" showErrorMessage="1" sqref="A9:I9" xr:uid="{FD45596B-2143-4D43-9C9C-055FC193AA2C}">
      <formula1>$E$17:$E$39</formula1>
    </dataValidation>
    <dataValidation type="list" allowBlank="1" showInputMessage="1" showErrorMessage="1" sqref="J9" xr:uid="{554451A6-7236-449D-AF4B-80CCC4731B2B}">
      <formula1>$J$17:$J$18</formula1>
    </dataValidation>
    <dataValidation type="list" allowBlank="1" showInputMessage="1" showErrorMessage="1" sqref="D5:D7 F5:F7 H5:H7 B5:B7" xr:uid="{6F7BA822-F0FA-4195-8F4E-CDB7E4323672}">
      <formula1>"Yes, No"</formula1>
    </dataValidation>
  </dataValidations>
  <hyperlinks>
    <hyperlink ref="E26:F26" r:id="rId1" display="Complete the Wellness Wheel Self-Assessment." xr:uid="{3A278F4B-B446-42DC-B68E-394531509773}"/>
    <hyperlink ref="E32:F32" r:id="rId2" display="Register for an upcoming workshop or training session on the Professional Development or Wellness Events webpages." xr:uid="{B8412FFA-2C9B-4372-A9A3-8B2059C277F3}"/>
    <hyperlink ref="E35:F35" r:id="rId3" display="Review the Employees supporting Colleagues REACH Guidelines." xr:uid="{18A382CD-47D6-427F-828D-57D71820785F}"/>
    <hyperlink ref="E36:F36" r:id="rId4" display="Review the Ergonomics Resources webpage" xr:uid="{B94F8933-B273-49BC-B2E6-B05682B779F8}"/>
    <hyperlink ref="E24:F24" r:id="rId5" display="Complete or refresh your Mandatory Training modules" xr:uid="{85093AC6-95AB-4509-A882-A2F69A2FBAA1}"/>
    <hyperlink ref="E27:F27" r:id="rId6" display="Donate to the Tech with a Conscience Campaign." xr:uid="{B1C578A8-55D2-4807-941D-2EDEC0711D51}"/>
    <hyperlink ref="E18:F18" r:id="rId7" display="Add Healthy Habits with Hunter, chrome extension, to your computer." xr:uid="{48E4F777-F05B-49CB-86D6-131CB2ED964F}"/>
    <hyperlink ref="E30:F30" r:id="rId8" display="Join Pop-Up Pilates in Polonsky Commons on Tuesday, May 13 (11:30 a.m. to 12:30 p.m.)." xr:uid="{307C7D26-C99A-43E6-AD05-B7F88AE52C60}"/>
    <hyperlink ref="E38:F38" r:id="rId9" display="Send an Ontario Tech eCard." xr:uid="{37B4AD7C-A8EC-4422-A455-B42246A0E244}"/>
    <hyperlink ref="E21:F21" r:id="rId10" display="Attend 'Building Confidence in Sharing Mental Health Experiences' Workshop on Wed., May 14 (Noon to 1 p.m.)" xr:uid="{38444C28-3BBD-4F9C-A438-6E452D492910}"/>
    <hyperlink ref="E22:F22" r:id="rId11" display="Attend 'Mindfulness-Coming out of Automatic Pilot' on Tuesday, May 20 (Noon to 1 p.m.)" xr:uid="{2492F641-7740-4A79-925C-BBEA8AFE8DF8}"/>
    <hyperlink ref="E25:F25" r:id="rId12" display="Complete the More Feet on the Ground Mini Course" xr:uid="{923AA364-DA86-42D5-AE9C-58375FE55B9D}"/>
    <hyperlink ref="E31:F31" r:id="rId13" display="Meet our Wellness Champions and/or apply to be a Wellness Champion!" xr:uid="{DA312EB7-D713-4256-9F2F-0B692695A096}"/>
    <hyperlink ref="E26" r:id="rId14" xr:uid="{4FE76DD5-BE24-4EBF-86B7-8F07196A6B5F}"/>
    <hyperlink ref="E32" r:id="rId15" xr:uid="{167B9A09-8CE5-4C22-B72C-46956BB9114F}"/>
    <hyperlink ref="E35" r:id="rId16" xr:uid="{07FC032E-F08E-45A0-8376-8555BA561BE8}"/>
    <hyperlink ref="E36" r:id="rId17" display="Review the Ergonomics Resources webpage" xr:uid="{00EDCB68-DF09-4DA0-953A-2682233A87F6}"/>
    <hyperlink ref="E24" r:id="rId18" display="Complete the More Feet on the Ground Mini Course" xr:uid="{82226063-151D-448D-BE89-659B1ECF349D}"/>
    <hyperlink ref="E27" r:id="rId19" xr:uid="{E7B0F002-6712-4CB1-A720-3B7112402E3C}"/>
    <hyperlink ref="E18" r:id="rId20" xr:uid="{1E5729E0-4B70-4548-9122-2B916ECD6577}"/>
    <hyperlink ref="E30" r:id="rId21" xr:uid="{08122361-D40C-4D5C-B4DB-C488F1C1668E}"/>
    <hyperlink ref="E38" r:id="rId22" xr:uid="{2DF7B6FF-CF6B-4218-9A83-2D06D6F295EC}"/>
    <hyperlink ref="E21" r:id="rId23" display="Complete or refresh your Mandatory Training modules" xr:uid="{DE0EF414-B52F-4904-AC15-C44CD10272DD}"/>
    <hyperlink ref="E22" r:id="rId24" xr:uid="{E3121B94-DF56-43BE-B2E2-20EAC21196E8}"/>
    <hyperlink ref="E25" r:id="rId25" xr:uid="{8E93AEC0-5C05-4B16-8DCD-06B48798E61B}"/>
    <hyperlink ref="E31" r:id="rId26" xr:uid="{7A0611D9-F1A1-421A-8047-A6A699510F85}"/>
    <hyperlink ref="E33" r:id="rId27" xr:uid="{4E08166F-2C51-4D5D-B23D-84E7181AE3B3}"/>
    <hyperlink ref="E39" r:id="rId28" xr:uid="{DE949753-BB07-46FD-B7D3-4FEE1E73940E}"/>
    <hyperlink ref="E19" r:id="rId29" display="Add disconnecting from work text to your email signature." xr:uid="{80BD5208-3887-45CB-9A21-7AF62DF8C4D1}"/>
    <hyperlink ref="E37" r:id="rId30" xr:uid="{B84D03AC-D78A-4E70-A3C7-AD71F717F10D}"/>
    <hyperlink ref="E29" r:id="rId31" xr:uid="{47630D75-845B-4CC9-AE2A-0A814B4D581A}"/>
    <hyperlink ref="E23" r:id="rId32" xr:uid="{0E53E9F9-9AE1-4BA2-A877-B6639879D027}"/>
    <hyperlink ref="E34" r:id="rId33" xr:uid="{A25DE751-060A-4669-A4CA-6560FB0D60DD}"/>
    <hyperlink ref="E28" r:id="rId34" location="accordion-fitnessclasses" xr:uid="{BD49F539-44F1-42EA-82BD-291745FEE20C}"/>
  </hyperlinks>
  <pageMargins left="0.7" right="0.7" top="0.75" bottom="0.75" header="0.3" footer="0.3"/>
  <pageSetup orientation="portrait" r:id="rId35"/>
  <tableParts count="2">
    <tablePart r:id="rId36"/>
    <tablePart r:id="rId3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9A51-D9C7-4219-8BD5-D874387CA75E}">
  <dimension ref="A1:A30"/>
  <sheetViews>
    <sheetView workbookViewId="0">
      <selection activeCell="A30" sqref="A30"/>
    </sheetView>
  </sheetViews>
  <sheetFormatPr defaultRowHeight="14.4" x14ac:dyDescent="0.3"/>
  <sheetData>
    <row r="1" spans="1:1" ht="15.6" x14ac:dyDescent="0.3">
      <c r="A1" s="30" t="s">
        <v>65</v>
      </c>
    </row>
    <row r="2" spans="1:1" ht="15.6" x14ac:dyDescent="0.3">
      <c r="A2" s="32" t="s">
        <v>66</v>
      </c>
    </row>
    <row r="3" spans="1:1" ht="15.6" x14ac:dyDescent="0.3">
      <c r="A3" s="32" t="s">
        <v>67</v>
      </c>
    </row>
    <row r="4" spans="1:1" ht="15.6" x14ac:dyDescent="0.3">
      <c r="A4" s="32" t="s">
        <v>68</v>
      </c>
    </row>
    <row r="5" spans="1:1" ht="15.6" x14ac:dyDescent="0.3">
      <c r="A5" s="32" t="s">
        <v>69</v>
      </c>
    </row>
    <row r="6" spans="1:1" ht="15.6" x14ac:dyDescent="0.3">
      <c r="A6" s="32" t="s">
        <v>70</v>
      </c>
    </row>
    <row r="7" spans="1:1" ht="15.6" x14ac:dyDescent="0.3">
      <c r="A7" s="32" t="s">
        <v>71</v>
      </c>
    </row>
    <row r="8" spans="1:1" ht="15.6" x14ac:dyDescent="0.3">
      <c r="A8" s="32" t="s">
        <v>72</v>
      </c>
    </row>
    <row r="9" spans="1:1" ht="15.6" x14ac:dyDescent="0.3">
      <c r="A9" s="32" t="s">
        <v>73</v>
      </c>
    </row>
    <row r="10" spans="1:1" ht="15.6" x14ac:dyDescent="0.3">
      <c r="A10" s="32" t="s">
        <v>74</v>
      </c>
    </row>
    <row r="11" spans="1:1" ht="15.6" x14ac:dyDescent="0.3">
      <c r="A11" s="32" t="s">
        <v>75</v>
      </c>
    </row>
    <row r="12" spans="1:1" ht="15.6" x14ac:dyDescent="0.3">
      <c r="A12" s="32" t="s">
        <v>76</v>
      </c>
    </row>
    <row r="13" spans="1:1" ht="15.6" x14ac:dyDescent="0.3">
      <c r="A13" s="32" t="s">
        <v>77</v>
      </c>
    </row>
    <row r="14" spans="1:1" ht="15.6" x14ac:dyDescent="0.3">
      <c r="A14" s="32" t="s">
        <v>78</v>
      </c>
    </row>
    <row r="15" spans="1:1" ht="15.6" x14ac:dyDescent="0.3">
      <c r="A15" s="32" t="s">
        <v>79</v>
      </c>
    </row>
    <row r="16" spans="1:1" ht="15.6" x14ac:dyDescent="0.3">
      <c r="A16" s="32" t="s">
        <v>80</v>
      </c>
    </row>
    <row r="17" spans="1:1" ht="15.6" x14ac:dyDescent="0.3">
      <c r="A17" s="32" t="s">
        <v>81</v>
      </c>
    </row>
    <row r="18" spans="1:1" ht="15.6" x14ac:dyDescent="0.3">
      <c r="A18" s="32" t="s">
        <v>82</v>
      </c>
    </row>
    <row r="19" spans="1:1" ht="15.6" x14ac:dyDescent="0.3">
      <c r="A19" s="32" t="s">
        <v>83</v>
      </c>
    </row>
    <row r="20" spans="1:1" ht="15.6" x14ac:dyDescent="0.3">
      <c r="A20" s="32" t="s">
        <v>84</v>
      </c>
    </row>
    <row r="21" spans="1:1" ht="15.6" x14ac:dyDescent="0.3">
      <c r="A21" s="32" t="s">
        <v>85</v>
      </c>
    </row>
    <row r="22" spans="1:1" ht="15.6" x14ac:dyDescent="0.3">
      <c r="A22" s="32" t="s">
        <v>86</v>
      </c>
    </row>
    <row r="23" spans="1:1" ht="15.6" x14ac:dyDescent="0.3">
      <c r="A23" s="32" t="s">
        <v>87</v>
      </c>
    </row>
    <row r="24" spans="1:1" ht="15.6" x14ac:dyDescent="0.3">
      <c r="A24" s="32" t="s">
        <v>88</v>
      </c>
    </row>
    <row r="25" spans="1:1" ht="15.6" x14ac:dyDescent="0.3">
      <c r="A25" s="32" t="s">
        <v>89</v>
      </c>
    </row>
    <row r="26" spans="1:1" ht="15.6" x14ac:dyDescent="0.3">
      <c r="A26" s="32" t="s">
        <v>90</v>
      </c>
    </row>
    <row r="27" spans="1:1" ht="15.6" x14ac:dyDescent="0.3">
      <c r="A27" s="32" t="s">
        <v>91</v>
      </c>
    </row>
    <row r="28" spans="1:1" ht="15.6" x14ac:dyDescent="0.3">
      <c r="A28" s="32" t="s">
        <v>92</v>
      </c>
    </row>
    <row r="29" spans="1:1" ht="15.6" x14ac:dyDescent="0.3">
      <c r="A29" s="32" t="s">
        <v>104</v>
      </c>
    </row>
    <row r="30" spans="1:1" ht="15.6" x14ac:dyDescent="0.3">
      <c r="A30" s="32" t="s">
        <v>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5CE-AB26-4B0C-AA5A-A86B70F9A110}">
  <dimension ref="A1:N29"/>
  <sheetViews>
    <sheetView topLeftCell="A13" zoomScale="130" zoomScaleNormal="130" workbookViewId="0">
      <selection activeCell="A21" sqref="A21"/>
    </sheetView>
  </sheetViews>
  <sheetFormatPr defaultRowHeight="14.4" x14ac:dyDescent="0.3"/>
  <sheetData>
    <row r="1" spans="1:10" ht="15.6" x14ac:dyDescent="0.3">
      <c r="A1" s="30" t="s">
        <v>15</v>
      </c>
    </row>
    <row r="2" spans="1:10" ht="15.6" x14ac:dyDescent="0.3">
      <c r="A2" s="32" t="s">
        <v>114</v>
      </c>
    </row>
    <row r="3" spans="1:10" x14ac:dyDescent="0.3">
      <c r="A3" s="29" t="s">
        <v>17</v>
      </c>
      <c r="B3" s="29"/>
      <c r="C3" s="29"/>
      <c r="D3" s="29"/>
      <c r="E3" s="29"/>
      <c r="F3" s="29"/>
      <c r="G3" s="29"/>
      <c r="H3" s="29"/>
    </row>
    <row r="4" spans="1:10" x14ac:dyDescent="0.3">
      <c r="A4" s="34" t="s">
        <v>22</v>
      </c>
      <c r="B4" s="29"/>
      <c r="C4" s="29"/>
      <c r="D4" s="29"/>
      <c r="E4" s="29"/>
      <c r="F4" s="29"/>
      <c r="G4" s="29"/>
    </row>
    <row r="5" spans="1:10" x14ac:dyDescent="0.3">
      <c r="A5" s="34" t="s">
        <v>113</v>
      </c>
      <c r="B5" s="29"/>
      <c r="C5" s="29"/>
      <c r="D5" s="29"/>
      <c r="E5" s="29"/>
      <c r="F5" s="29"/>
      <c r="G5" s="29"/>
    </row>
    <row r="6" spans="1:10" x14ac:dyDescent="0.3">
      <c r="A6" s="34" t="s">
        <v>110</v>
      </c>
      <c r="B6" s="29"/>
      <c r="C6" s="29"/>
      <c r="D6" s="29"/>
      <c r="E6" s="29"/>
      <c r="F6" s="29"/>
      <c r="G6" s="29"/>
    </row>
    <row r="7" spans="1:10" x14ac:dyDescent="0.3">
      <c r="A7" s="34" t="s">
        <v>112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x14ac:dyDescent="0.3">
      <c r="A8" s="34" t="s">
        <v>105</v>
      </c>
      <c r="B8" s="29"/>
      <c r="C8" s="29"/>
      <c r="D8" s="29"/>
      <c r="E8" s="29"/>
      <c r="F8" s="29"/>
      <c r="G8" s="29"/>
      <c r="H8" s="29"/>
    </row>
    <row r="9" spans="1:10" ht="15.6" x14ac:dyDescent="0.3">
      <c r="A9" s="32" t="s">
        <v>24</v>
      </c>
    </row>
    <row r="10" spans="1:10" ht="15.6" x14ac:dyDescent="0.3">
      <c r="A10" s="33" t="s">
        <v>26</v>
      </c>
      <c r="B10" s="29"/>
      <c r="C10" s="29"/>
      <c r="D10" s="29"/>
      <c r="E10" s="29"/>
    </row>
    <row r="11" spans="1:10" x14ac:dyDescent="0.3">
      <c r="A11" s="29" t="s">
        <v>109</v>
      </c>
      <c r="B11" s="29"/>
      <c r="C11" s="29"/>
      <c r="D11" s="29"/>
      <c r="E11" s="29"/>
      <c r="F11" s="29"/>
    </row>
    <row r="12" spans="1:10" x14ac:dyDescent="0.3">
      <c r="A12" s="29" t="s">
        <v>108</v>
      </c>
      <c r="B12" s="29"/>
      <c r="C12" s="29"/>
      <c r="D12" s="29"/>
      <c r="E12" s="29"/>
      <c r="F12" s="29"/>
      <c r="G12" s="29"/>
      <c r="H12" s="29"/>
    </row>
    <row r="13" spans="1:10" x14ac:dyDescent="0.3">
      <c r="A13" s="29" t="s">
        <v>28</v>
      </c>
      <c r="B13" s="29"/>
      <c r="C13" s="29"/>
      <c r="D13" s="29"/>
      <c r="E13" s="29"/>
      <c r="F13" s="29"/>
    </row>
    <row r="14" spans="1:10" x14ac:dyDescent="0.3">
      <c r="A14" s="34" t="s">
        <v>30</v>
      </c>
      <c r="B14" s="29"/>
      <c r="C14" s="29"/>
      <c r="D14" s="29"/>
      <c r="E14" s="29"/>
      <c r="F14" s="29"/>
    </row>
    <row r="15" spans="1:10" s="29" customFormat="1" x14ac:dyDescent="0.3">
      <c r="A15" s="34" t="s">
        <v>32</v>
      </c>
    </row>
    <row r="16" spans="1:10" s="29" customFormat="1" x14ac:dyDescent="0.3">
      <c r="A16" s="34" t="s">
        <v>34</v>
      </c>
    </row>
    <row r="17" spans="1:14" s="29" customFormat="1" x14ac:dyDescent="0.3">
      <c r="A17" s="34" t="s">
        <v>116</v>
      </c>
    </row>
    <row r="18" spans="1:14" s="29" customFormat="1" x14ac:dyDescent="0.3">
      <c r="A18" s="34" t="s">
        <v>106</v>
      </c>
    </row>
    <row r="19" spans="1:14" s="29" customFormat="1" x14ac:dyDescent="0.3">
      <c r="A19" s="34" t="s">
        <v>118</v>
      </c>
    </row>
    <row r="20" spans="1:14" s="29" customFormat="1" x14ac:dyDescent="0.3">
      <c r="A20" s="34" t="s">
        <v>36</v>
      </c>
    </row>
    <row r="21" spans="1:14" s="29" customFormat="1" x14ac:dyDescent="0.3">
      <c r="A21" s="34" t="s">
        <v>119</v>
      </c>
    </row>
    <row r="22" spans="1:14" ht="15.6" x14ac:dyDescent="0.3">
      <c r="A22" s="31" t="s">
        <v>38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3">
      <c r="A23" s="34" t="s">
        <v>115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3">
      <c r="A24" s="34" t="s">
        <v>117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3">
      <c r="A25" s="34" t="s">
        <v>42</v>
      </c>
      <c r="B25" s="29"/>
      <c r="C25" s="29"/>
      <c r="D25" s="29"/>
      <c r="E25" s="29"/>
      <c r="F25" s="29"/>
      <c r="G25" s="29"/>
      <c r="H25" s="29"/>
    </row>
    <row r="26" spans="1:14" ht="15.6" x14ac:dyDescent="0.3">
      <c r="A26" s="31" t="s">
        <v>61</v>
      </c>
      <c r="B26" s="29"/>
      <c r="C26" s="29"/>
      <c r="D26" s="29"/>
      <c r="E26" s="29"/>
      <c r="F26" s="29"/>
    </row>
    <row r="27" spans="1:14" x14ac:dyDescent="0.3">
      <c r="A27" s="34" t="s">
        <v>45</v>
      </c>
      <c r="B27" s="29"/>
      <c r="C27" s="29"/>
      <c r="D27" s="29"/>
      <c r="E27" s="29"/>
    </row>
    <row r="28" spans="1:14" x14ac:dyDescent="0.3">
      <c r="A28" s="34" t="s">
        <v>107</v>
      </c>
      <c r="B28" s="29"/>
      <c r="C28" s="29"/>
      <c r="D28" s="29"/>
      <c r="E28" s="29"/>
      <c r="F28" s="29"/>
      <c r="G28" s="29"/>
      <c r="H28" s="29"/>
    </row>
    <row r="29" spans="1:14" x14ac:dyDescent="0.3">
      <c r="A29" s="29" t="s">
        <v>47</v>
      </c>
      <c r="B29" s="29"/>
      <c r="C29" s="29"/>
      <c r="D29" s="29"/>
    </row>
  </sheetData>
  <hyperlinks>
    <hyperlink ref="A14:E14" r:id="rId1" display="Complete the Wellness Wheel activity." xr:uid="{CD08C63E-C9F4-4677-BBE6-EBA6C10E9187}"/>
    <hyperlink ref="A22:N22" r:id="rId2" display="Register for an upcoming workshop or training session on the Professional Development or Wellness Events webpages." xr:uid="{FC5BF414-F558-4EB5-8D20-6B1106BEEAC2}"/>
    <hyperlink ref="A25:H25" r:id="rId3" display="Review the Employees supporting Colleagues REACH Guidelines." xr:uid="{FDCDF497-5074-45DD-9385-47B0FF6FDF4B}"/>
    <hyperlink ref="A26:F26" r:id="rId4" display="Review the Ergonomics Resources webpage" xr:uid="{0F3E9ABA-0467-4FD7-821C-09E74A35915E}"/>
    <hyperlink ref="A10:E10" r:id="rId5" display="Complete or refresh your Mandatory Training modules" xr:uid="{FFD2FD43-D72C-410D-BA65-60A6D39C0211}"/>
    <hyperlink ref="A3:H3" r:id="rId6" display="Add Healthy Habits with Hunter, chrome extension, to your computer." xr:uid="{76592618-3FD8-441B-A94E-394C0CF652F2}"/>
    <hyperlink ref="A29:D29" r:id="rId7" display="Send an Ontario Tech eCard." xr:uid="{FB7BAA8E-36A7-4168-AE66-AB95CA54121C}"/>
    <hyperlink ref="A14:F14" r:id="rId8" display="Complete the Wellness Wheel Self-Assessment." xr:uid="{C151376B-45E4-42BD-91E8-EF4DDDEE7730}"/>
    <hyperlink ref="A15:F15" r:id="rId9" display="Donate to the Tech with a Conscience Campaign." xr:uid="{595BC5EA-1392-4EFE-962B-9F592FF4B2C9}"/>
    <hyperlink ref="A25:G25" r:id="rId10" display="Review the Employees supporting Colleagues REACH Guidelines." xr:uid="{E1A44FDF-15E8-4D5B-87D4-298C9C5B5F7C}"/>
    <hyperlink ref="A13:F13" r:id="rId11" display="Complete the More Feet on the Ground Mini Course" xr:uid="{B4DB52BA-1E59-40CD-A75F-591FD83A10C2}"/>
    <hyperlink ref="A16:XFD16" r:id="rId12" display="Find a healthcare provider and stay infomred with expert information and health tips by visiting Lumino Health." xr:uid="{B2B7594C-675D-47DA-9706-313026BC67ED}"/>
    <hyperlink ref="A4:G4" r:id="rId13" display="Add disconnecting from work text to your email signature." xr:uid="{B4ED6C0C-3167-4A44-B85D-7C59EF90765A}"/>
    <hyperlink ref="A20:H20" r:id="rId14" display="Meet our Wellness Champions and/or apply to be a Wellness Champion!" xr:uid="{AEA87B56-F945-4B66-8740-2C6DBB793C8F}"/>
    <hyperlink ref="A27:E27" r:id="rId15" display="Review the Health &amp; Safety webpage." xr:uid="{01981A0F-8FDC-4EE3-BCDB-8F6A09FAA81A}"/>
    <hyperlink ref="A18:F18" r:id="rId16" display="Join the FLEX Fitness Centre's Million Reasons Run team." xr:uid="{E1A91C9D-CA9B-4A0C-A197-52DD17D8A21F}"/>
    <hyperlink ref="A28:H28" r:id="rId17" display="Review the Perks and Discounts available via the Employee Resources web page." xr:uid="{C3172478-5162-4F83-BBCF-F38B868591EE}"/>
    <hyperlink ref="A12:H12" r:id="rId18" display="Complete the Health &amp; Safety Week Scavenger Hunt by Friday, May 15." xr:uid="{66907F3F-3748-4930-AC3D-968B8DE831EF}"/>
    <hyperlink ref="A11:F11" r:id="rId19" display="Complete the Come Together Contest by Friday, May 15." xr:uid="{5DB03B86-22F9-4D83-A133-846B71A1A406}"/>
    <hyperlink ref="A6:G6" r:id="rId20" display="Attend From Worry to Wellness workshop on Tuesday, May 19" xr:uid="{815F5083-E5F3-44B5-A2EF-565BFBAE3C2C}"/>
    <hyperlink ref="A21:K21" r:id="rId21" display="Read Falling for Myself and participate in the Spring Book Club in recognition of National Awareness Week." xr:uid="{597CEB65-E52B-419E-A421-33D8783E55B9}"/>
    <hyperlink ref="A7:J7" r:id="rId22" display="Attend Sun Life's Respiratory Care Program &amp; Can Quit Program session on Wednesday, May 20" xr:uid="{4A18B0DD-92DF-4950-B0E8-5D09986E2D9A}"/>
    <hyperlink ref="A5:G5" r:id="rId23" location="/registration" display="Attend Building your wealth through investing on Wednesday, May 27" xr:uid="{26CF935D-0CEE-4626-BB0E-25BEEDB4F329}"/>
    <hyperlink ref="A8:H8" r:id="rId24" location="accordion-outdoor" display="Attend the outdoor group fitness in Polonsky Commons event on Friday, May 8" xr:uid="{E310EA14-130C-42FE-BF3A-1313C7928A27}"/>
    <hyperlink ref="A23:E23" r:id="rId25" display="Register for Crucial Conversations training." xr:uid="{C0470198-A254-476C-A4FF-DB8D2D439B84}"/>
    <hyperlink ref="A17:C17" r:id="rId26" location="accordion-fitnessclasses" display="Join a FLEX FREE fitness class!" xr:uid="{A34526C2-1C7D-4329-B0E8-042FB286B348}"/>
    <hyperlink ref="A24:F24" r:id="rId27" display="Register for Discernment: Wisdom in Action on May 8." xr:uid="{341BCD27-1EBE-43B7-B383-1DD89BE5FD95}"/>
    <hyperlink ref="A19:G19" r:id="rId28" display="Learn more about Sustainability or join an upcoming event." xr:uid="{DEEAA556-A1D2-4E35-ADB6-C68222678CB0}"/>
  </hyperlinks>
  <pageMargins left="0.7" right="0.7" top="0.75" bottom="0.75" header="0.3" footer="0.3"/>
  <pageSetup orientation="portrait"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eatedOn xmlns="f1e68ab1-e3e6-48aa-8bea-d55a8bd872cb">2021-05-26T04:00:00+00:00</CreatedOn>
    <Archived xmlns="f1e68ab1-e3e6-48aa-8bea-d55a8bd872cb">false</Archived>
    <Highlight xmlns="f1e68ab1-e3e6-48aa-8bea-d55a8bd872cb">false</Highlight>
    <Category xmlns="f1e68ab1-e3e6-48aa-8bea-d55a8bd872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E39EF784A344CBC61D1721BC378F3" ma:contentTypeVersion="18" ma:contentTypeDescription="Create a new document." ma:contentTypeScope="" ma:versionID="f0ec6828a06fd05e395658e40d77e4fd">
  <xsd:schema xmlns:xsd="http://www.w3.org/2001/XMLSchema" xmlns:xs="http://www.w3.org/2001/XMLSchema" xmlns:p="http://schemas.microsoft.com/office/2006/metadata/properties" xmlns:ns2="f1e68ab1-e3e6-48aa-8bea-d55a8bd872cb" xmlns:ns3="cb5b3f28-4188-49e4-9990-85f5d29a048f" targetNamespace="http://schemas.microsoft.com/office/2006/metadata/properties" ma:root="true" ma:fieldsID="d6b8b00c6c01ec4b670c0f6eb4ded440" ns2:_="" ns3:_="">
    <xsd:import namespace="f1e68ab1-e3e6-48aa-8bea-d55a8bd872cb"/>
    <xsd:import namespace="cb5b3f28-4188-49e4-9990-85f5d29a04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rchived" minOccurs="0"/>
                <xsd:element ref="ns2:Highlight" minOccurs="0"/>
                <xsd:element ref="ns2:Category" minOccurs="0"/>
                <xsd:element ref="ns2:Created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68ab1-e3e6-48aa-8bea-d55a8bd87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Archived" ma:index="16" nillable="true" ma:displayName="Archived" ma:default="0" ma:description="Toggle this to YES in order to archive/hide files and directories." ma:format="Dropdown" ma:internalName="Archived">
      <xsd:simpleType>
        <xsd:restriction base="dms:Boolean"/>
      </xsd:simpleType>
    </xsd:element>
    <xsd:element name="Highlight" ma:index="17" nillable="true" ma:displayName="Highlight" ma:default="0" ma:description="New file/highlight for 'what's new' section." ma:format="Dropdown" ma:internalName="Highlight">
      <xsd:simpleType>
        <xsd:restriction base="dms:Boolean"/>
      </xsd:simpleType>
    </xsd:element>
    <xsd:element name="Category" ma:index="18" nillable="true" ma:displayName="Category" ma:description="The Category of the file." ma:format="Dropdown" ma:internalName="Category">
      <xsd:simpleType>
        <xsd:restriction base="dms:Text">
          <xsd:maxLength value="255"/>
        </xsd:restriction>
      </xsd:simpleType>
    </xsd:element>
    <xsd:element name="CreatedOn" ma:index="19" nillable="true" ma:displayName="Created On" ma:description="The date the document was made available." ma:format="DateOnly" ma:internalName="CreatedOn">
      <xsd:simpleType>
        <xsd:restriction base="dms:DateTime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b3f28-4188-49e4-9990-85f5d29a048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L U q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L U q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1 K n F o o i k e 4 D g A A A B E A A A A T A B w A R m 9 y b X V s Y X M v U 2 V j d G l v b j E u b S C i G A A o o B Q A A A A A A A A A A A A A A A A A A A A A A A A A A A A r T k 0 u y c z P U w i G 0 I b W A F B L A Q I t A B Q A A g A I A C 1 K n F p L Q M D j p A A A A P Y A A A A S A A A A A A A A A A A A A A A A A A A A A A B D b 2 5 m a W c v U G F j a 2 F n Z S 5 4 b W x Q S w E C L Q A U A A I A C A A t S p x a D 8 r p q 6 Q A A A D p A A A A E w A A A A A A A A A A A A A A A A D w A A A A W 0 N v b n R l b n R f V H l w Z X N d L n h t b F B L A Q I t A B Q A A g A I A C 1 K n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O O X a x A F d G R L j q i n x J F o / T A A A A A A I A A A A A A A N m A A D A A A A A E A A A A H z G V o f D l O F + x u T z m 8 2 Y M k I A A A A A B I A A A K A A A A A Q A A A A P 5 M C + u t x l L z X t j h Z Y e j 8 f l A A A A B 8 J k R 8 v a I G l w B R k I 5 A 1 + 4 L s H 0 C Z e e h t U K 9 q Q j L z X C 1 w J P q X H R k 0 m G E f x b Q f O 3 v p N Q L m G j + W t i b r 9 n i 0 J H W a e 0 1 c K 4 k 3 z W A l i l S S y g e 4 4 w 1 P B Q A A A C z b C s 7 p P d m w x Q d y m n S 1 H V Q R 0 G 1 K A = = < / D a t a M a s h u p > 
</file>

<file path=customXml/itemProps1.xml><?xml version="1.0" encoding="utf-8"?>
<ds:datastoreItem xmlns:ds="http://schemas.openxmlformats.org/officeDocument/2006/customXml" ds:itemID="{8BED6B45-5B02-49E7-988E-06F901C90D8A}">
  <ds:schemaRefs>
    <ds:schemaRef ds:uri="http://schemas.microsoft.com/office/2006/metadata/properties"/>
    <ds:schemaRef ds:uri="http://schemas.microsoft.com/office/infopath/2007/PartnerControls"/>
    <ds:schemaRef ds:uri="f1e68ab1-e3e6-48aa-8bea-d55a8bd872cb"/>
  </ds:schemaRefs>
</ds:datastoreItem>
</file>

<file path=customXml/itemProps2.xml><?xml version="1.0" encoding="utf-8"?>
<ds:datastoreItem xmlns:ds="http://schemas.openxmlformats.org/officeDocument/2006/customXml" ds:itemID="{E932BB2E-B860-4C25-B61F-22E5B89DBC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88CE2-A468-4771-BF93-275B3F0A2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68ab1-e3e6-48aa-8bea-d55a8bd872cb"/>
    <ds:schemaRef ds:uri="cb5b3f28-4188-49e4-9990-85f5d29a0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61C081-622B-4AA1-9C9E-1C0718217D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 1-May 1-3</vt:lpstr>
      <vt:lpstr>Week 2-May 4-10</vt:lpstr>
      <vt:lpstr>Week 3-May 11-17</vt:lpstr>
      <vt:lpstr>Week 4-May 18-24</vt:lpstr>
      <vt:lpstr>Week 5-May 25-31</vt:lpstr>
      <vt:lpstr>EXAMPLE</vt:lpstr>
      <vt:lpstr>List of Self-Care Activities</vt:lpstr>
      <vt:lpstr>List of Bonus Activities &amp; Link</vt:lpstr>
    </vt:vector>
  </TitlesOfParts>
  <Manager/>
  <Company>Lakeridge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Every Day in May...in June EXCEL Score Sheet</dc:title>
  <dc:subject/>
  <dc:creator>Panowyk, Anne Marie</dc:creator>
  <cp:keywords/>
  <dc:description/>
  <cp:lastModifiedBy>Elise Arbic</cp:lastModifiedBy>
  <cp:revision/>
  <dcterms:created xsi:type="dcterms:W3CDTF">2019-02-06T18:17:54Z</dcterms:created>
  <dcterms:modified xsi:type="dcterms:W3CDTF">2026-05-01T12:31:11Z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0x010100890E39EF784A344CBC61D1721BC378F3</vt:lpwstr>
  </property>
</Properties>
</file>