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Every Day in May Health Challenge\2025\"/>
    </mc:Choice>
  </mc:AlternateContent>
  <xr:revisionPtr revIDLastSave="0" documentId="13_ncr:1_{7A34184E-EDDC-48D5-BB78-553C821285F4}" xr6:coauthVersionLast="47" xr6:coauthVersionMax="47" xr10:uidLastSave="{00000000-0000-0000-0000-000000000000}"/>
  <bookViews>
    <workbookView xWindow="-108" yWindow="-108" windowWidth="23256" windowHeight="12456" tabRatio="715" xr2:uid="{00000000-000D-0000-FFFF-FFFF00000000}"/>
  </bookViews>
  <sheets>
    <sheet name="Week 1-May 1-4" sheetId="17" r:id="rId1"/>
    <sheet name="Week 2-May 5-11" sheetId="10" r:id="rId2"/>
    <sheet name="Week 3-May 12-18" sheetId="11" r:id="rId3"/>
    <sheet name="Week 4-May 19-25" sheetId="12" r:id="rId4"/>
    <sheet name="Week 5-May 26-31" sheetId="13" r:id="rId5"/>
    <sheet name="EXAMPLE" sheetId="1" r:id="rId6"/>
    <sheet name="List of Self-Care Activities" sheetId="18" r:id="rId7"/>
    <sheet name="List of Bonus Activities &amp; Link" sheetId="1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" i="17" l="1"/>
  <c r="I8" i="17"/>
  <c r="G8" i="17"/>
  <c r="E8" i="17"/>
  <c r="C8" i="17"/>
  <c r="K8" i="17" s="1"/>
  <c r="I7" i="17"/>
  <c r="G7" i="17"/>
  <c r="E7" i="17"/>
  <c r="C7" i="17"/>
  <c r="I6" i="17"/>
  <c r="G6" i="17"/>
  <c r="E6" i="17"/>
  <c r="C6" i="17"/>
  <c r="K6" i="17" s="1"/>
  <c r="I5" i="17"/>
  <c r="K5" i="17" s="1"/>
  <c r="G5" i="17"/>
  <c r="E5" i="17"/>
  <c r="C5" i="17"/>
  <c r="C6" i="13"/>
  <c r="C7" i="13"/>
  <c r="C8" i="13"/>
  <c r="C9" i="13"/>
  <c r="C10" i="13"/>
  <c r="C5" i="13"/>
  <c r="C6" i="12"/>
  <c r="C7" i="12"/>
  <c r="C8" i="12"/>
  <c r="C9" i="12"/>
  <c r="C10" i="12"/>
  <c r="C11" i="12"/>
  <c r="C5" i="12"/>
  <c r="C6" i="11"/>
  <c r="C7" i="11"/>
  <c r="C8" i="11"/>
  <c r="C9" i="11"/>
  <c r="C10" i="11"/>
  <c r="C11" i="11"/>
  <c r="C5" i="11"/>
  <c r="C6" i="10"/>
  <c r="C7" i="10"/>
  <c r="C8" i="10"/>
  <c r="C9" i="10"/>
  <c r="C10" i="10"/>
  <c r="C11" i="10"/>
  <c r="C5" i="10"/>
  <c r="C6" i="1"/>
  <c r="C7" i="1"/>
  <c r="C8" i="1"/>
  <c r="C5" i="1"/>
  <c r="I9" i="13"/>
  <c r="G9" i="13"/>
  <c r="E9" i="13"/>
  <c r="E7" i="1"/>
  <c r="G7" i="1"/>
  <c r="I7" i="1"/>
  <c r="E8" i="1"/>
  <c r="G8" i="1"/>
  <c r="I8" i="1"/>
  <c r="I7" i="13"/>
  <c r="I8" i="13"/>
  <c r="G7" i="13"/>
  <c r="G8" i="13"/>
  <c r="E7" i="13"/>
  <c r="E8" i="13"/>
  <c r="K12" i="13"/>
  <c r="K13" i="10"/>
  <c r="K13" i="11"/>
  <c r="K7" i="17" l="1"/>
  <c r="K11" i="17" s="1"/>
  <c r="K8" i="13"/>
  <c r="K7" i="13"/>
  <c r="K9" i="13"/>
  <c r="K8" i="1"/>
  <c r="K7" i="1"/>
  <c r="I10" i="13"/>
  <c r="G10" i="13"/>
  <c r="E10" i="13"/>
  <c r="I6" i="13"/>
  <c r="G6" i="13"/>
  <c r="E6" i="13"/>
  <c r="I5" i="13"/>
  <c r="G5" i="13"/>
  <c r="E5" i="13"/>
  <c r="K13" i="12"/>
  <c r="I11" i="12"/>
  <c r="G11" i="12"/>
  <c r="E11" i="12"/>
  <c r="K11" i="12"/>
  <c r="I10" i="12"/>
  <c r="G10" i="12"/>
  <c r="E10" i="12"/>
  <c r="I9" i="12"/>
  <c r="G9" i="12"/>
  <c r="E9" i="12"/>
  <c r="K9" i="12" s="1"/>
  <c r="I8" i="12"/>
  <c r="G8" i="12"/>
  <c r="E8" i="12"/>
  <c r="I7" i="12"/>
  <c r="G7" i="12"/>
  <c r="E7" i="12"/>
  <c r="I6" i="12"/>
  <c r="G6" i="12"/>
  <c r="E6" i="12"/>
  <c r="I5" i="12"/>
  <c r="G5" i="12"/>
  <c r="E5" i="12"/>
  <c r="I11" i="11"/>
  <c r="G11" i="11"/>
  <c r="E11" i="11"/>
  <c r="I10" i="11"/>
  <c r="G10" i="11"/>
  <c r="E10" i="11"/>
  <c r="I9" i="11"/>
  <c r="G9" i="11"/>
  <c r="E9" i="11"/>
  <c r="I8" i="11"/>
  <c r="G8" i="11"/>
  <c r="E8" i="11"/>
  <c r="I7" i="11"/>
  <c r="G7" i="11"/>
  <c r="E7" i="11"/>
  <c r="I6" i="11"/>
  <c r="G6" i="11"/>
  <c r="E6" i="11"/>
  <c r="I5" i="11"/>
  <c r="G5" i="11"/>
  <c r="K5" i="11" s="1"/>
  <c r="E5" i="11"/>
  <c r="I11" i="10"/>
  <c r="G11" i="10"/>
  <c r="E11" i="10"/>
  <c r="K11" i="10" s="1"/>
  <c r="I10" i="10"/>
  <c r="G10" i="10"/>
  <c r="E10" i="10"/>
  <c r="I9" i="10"/>
  <c r="G9" i="10"/>
  <c r="E9" i="10"/>
  <c r="I8" i="10"/>
  <c r="G8" i="10"/>
  <c r="E8" i="10"/>
  <c r="I7" i="10"/>
  <c r="G7" i="10"/>
  <c r="E7" i="10"/>
  <c r="I6" i="10"/>
  <c r="G6" i="10"/>
  <c r="E6" i="10"/>
  <c r="I5" i="10"/>
  <c r="G5" i="10"/>
  <c r="E5" i="10"/>
  <c r="K8" i="12" l="1"/>
  <c r="K6" i="12"/>
  <c r="K7" i="12"/>
  <c r="K5" i="12"/>
  <c r="K8" i="11"/>
  <c r="K6" i="11"/>
  <c r="K10" i="11"/>
  <c r="K9" i="10"/>
  <c r="K7" i="10"/>
  <c r="K8" i="10"/>
  <c r="K10" i="10"/>
  <c r="K6" i="10"/>
  <c r="K5" i="10"/>
  <c r="K5" i="13"/>
  <c r="K10" i="13"/>
  <c r="K6" i="13"/>
  <c r="K10" i="12"/>
  <c r="K11" i="11"/>
  <c r="K9" i="11"/>
  <c r="K7" i="11"/>
  <c r="K13" i="13" l="1"/>
  <c r="K14" i="12"/>
  <c r="K14" i="11"/>
  <c r="K14" i="10"/>
  <c r="G6" i="1"/>
  <c r="G5" i="1"/>
  <c r="E6" i="1"/>
  <c r="E5" i="1"/>
  <c r="I6" i="1"/>
  <c r="I5" i="1"/>
  <c r="K10" i="1"/>
  <c r="K5" i="1" l="1"/>
  <c r="K6" i="1"/>
  <c r="K11" i="1" l="1"/>
</calcChain>
</file>

<file path=xl/sharedStrings.xml><?xml version="1.0" encoding="utf-8"?>
<sst xmlns="http://schemas.openxmlformats.org/spreadsheetml/2006/main" count="483" uniqueCount="114">
  <si>
    <t>The Total Columns &amp; Weekly Totals (Grey-out columns) will be automatically calculated-Do not modify.</t>
  </si>
  <si>
    <t>Day</t>
  </si>
  <si>
    <t>Total PA Points</t>
  </si>
  <si>
    <t>Consume 5 Servings of Fruit &amp; Vegetables</t>
  </si>
  <si>
    <t>Total Nutritional Wellness Points</t>
  </si>
  <si>
    <t>Total SC Points</t>
  </si>
  <si>
    <t>Daily Totals</t>
  </si>
  <si>
    <t>Grand Total:</t>
  </si>
  <si>
    <t>Activity</t>
  </si>
  <si>
    <t>Aerobics</t>
  </si>
  <si>
    <t>Yes</t>
  </si>
  <si>
    <t>Badminton</t>
  </si>
  <si>
    <t>No</t>
  </si>
  <si>
    <t>Basketball</t>
  </si>
  <si>
    <t>Boot Camp</t>
  </si>
  <si>
    <t>Canoeing</t>
  </si>
  <si>
    <t>Cycling</t>
  </si>
  <si>
    <t>Dancing</t>
  </si>
  <si>
    <t>Dragon Boating</t>
  </si>
  <si>
    <t>Eliptical</t>
  </si>
  <si>
    <t>Gardening</t>
  </si>
  <si>
    <t xml:space="preserve">Golfing </t>
  </si>
  <si>
    <t>Hiking</t>
  </si>
  <si>
    <t>Hockey</t>
  </si>
  <si>
    <t>Pilates</t>
  </si>
  <si>
    <t>Racketball</t>
  </si>
  <si>
    <t>Rollar Blading</t>
  </si>
  <si>
    <t>Running</t>
  </si>
  <si>
    <t>Skating</t>
  </si>
  <si>
    <t>Skipping</t>
  </si>
  <si>
    <t>Soccer</t>
  </si>
  <si>
    <t>Spinning</t>
  </si>
  <si>
    <t>Squash</t>
  </si>
  <si>
    <t>Stairs</t>
  </si>
  <si>
    <t>Swimming</t>
  </si>
  <si>
    <t>Volleyball</t>
  </si>
  <si>
    <t>Walking</t>
  </si>
  <si>
    <t>Weight Training</t>
  </si>
  <si>
    <t>Yoga</t>
  </si>
  <si>
    <t>Other</t>
  </si>
  <si>
    <t>Total Water Points</t>
  </si>
  <si>
    <t>Drink 8 glasses of water</t>
  </si>
  <si>
    <t>Self-Care Activity Completed</t>
  </si>
  <si>
    <t>Bonus Activities</t>
  </si>
  <si>
    <t>Review the Ergonomics Resources webpage</t>
  </si>
  <si>
    <t xml:space="preserve"> </t>
  </si>
  <si>
    <t>Add our Employee Assistance Program (EAP) phone number, 1-844-671-3327,  into your cell phone contacts.</t>
  </si>
  <si>
    <t>Review the Employees supporting Colleagues REACH Guidelines.</t>
  </si>
  <si>
    <t>Register for an upcoming workshop or training session on the Professional Development or Wellness Events webpages.</t>
  </si>
  <si>
    <t>Did You Complete the Week #1 Bonus Activity?
Answer "Yes" or "No" in the red box below.</t>
  </si>
  <si>
    <t>Did You Complete the Week #2 Bonus Activity?
Answer "Yes" or "No" in the red box below.</t>
  </si>
  <si>
    <t>Did You Complete the Week #3 Bonus Activity?
Answer "Yes" or "No" in the red box below.</t>
  </si>
  <si>
    <t>Did You Complete the Week #4 Bonus Activity?
Answer "Yes" or "No" in the red box below.</t>
  </si>
  <si>
    <t>Did You Complete the Week #5 Bonus Activity?
Answer "Yes" or "No" in the red box below.</t>
  </si>
  <si>
    <t>Use the below drop-down menu to select a Bonus Activity.</t>
  </si>
  <si>
    <t>Donate to the Tech with a Conscience Campaign.</t>
  </si>
  <si>
    <r>
      <t xml:space="preserve">Every Day in May Health Challenge: May 1-31, 2025    </t>
    </r>
    <r>
      <rPr>
        <b/>
        <sz val="16"/>
        <color rgb="FF0070C0"/>
        <rFont val="Calibri"/>
        <family val="2"/>
        <scheme val="minor"/>
      </rPr>
      <t xml:space="preserve">      </t>
    </r>
    <r>
      <rPr>
        <b/>
        <sz val="20"/>
        <color rgb="FF0070C0"/>
        <rFont val="Calibri"/>
        <family val="2"/>
        <scheme val="minor"/>
      </rPr>
      <t>WEEK #1</t>
    </r>
  </si>
  <si>
    <r>
      <t xml:space="preserve">Every Day in May Health Challenge: May 1-31, 2025    </t>
    </r>
    <r>
      <rPr>
        <b/>
        <sz val="16"/>
        <color rgb="FF0070C0"/>
        <rFont val="Calibri"/>
        <family val="2"/>
        <scheme val="minor"/>
      </rPr>
      <t xml:space="preserve">      </t>
    </r>
    <r>
      <rPr>
        <b/>
        <sz val="20"/>
        <color rgb="FF0070C0"/>
        <rFont val="Calibri"/>
        <family val="2"/>
        <scheme val="minor"/>
      </rPr>
      <t>WEEK #2</t>
    </r>
  </si>
  <si>
    <r>
      <t xml:space="preserve">Every Day in May Health Challenge: May 1-31, 2025    </t>
    </r>
    <r>
      <rPr>
        <b/>
        <sz val="16"/>
        <color rgb="FF0070C0"/>
        <rFont val="Calibri"/>
        <family val="2"/>
        <scheme val="minor"/>
      </rPr>
      <t xml:space="preserve">      </t>
    </r>
    <r>
      <rPr>
        <b/>
        <sz val="20"/>
        <color rgb="FF0070C0"/>
        <rFont val="Calibri"/>
        <family val="2"/>
        <scheme val="minor"/>
      </rPr>
      <t>WEEK #3</t>
    </r>
  </si>
  <si>
    <r>
      <t xml:space="preserve">Every Day in May Health Challenge: May 1-31, 2025   </t>
    </r>
    <r>
      <rPr>
        <b/>
        <sz val="16"/>
        <color rgb="FF0070C0"/>
        <rFont val="Calibri"/>
        <family val="2"/>
        <scheme val="minor"/>
      </rPr>
      <t xml:space="preserve">      </t>
    </r>
    <r>
      <rPr>
        <b/>
        <sz val="20"/>
        <color rgb="FF0070C0"/>
        <rFont val="Calibri"/>
        <family val="2"/>
        <scheme val="minor"/>
      </rPr>
      <t>WEEK #4</t>
    </r>
  </si>
  <si>
    <r>
      <t xml:space="preserve">Every Day in May Health Challenge: May 1-31, 2025    </t>
    </r>
    <r>
      <rPr>
        <b/>
        <sz val="16"/>
        <color rgb="FF0070C0"/>
        <rFont val="Calibri"/>
        <family val="2"/>
        <scheme val="minor"/>
      </rPr>
      <t xml:space="preserve">      </t>
    </r>
    <r>
      <rPr>
        <b/>
        <sz val="20"/>
        <color rgb="FF0070C0"/>
        <rFont val="Calibri"/>
        <family val="2"/>
        <scheme val="minor"/>
      </rPr>
      <t>WEEK #5</t>
    </r>
  </si>
  <si>
    <t>Physical Activity: Several hours light, Muscle Strengthening, or Moderate-Vigorous aerobic activity</t>
  </si>
  <si>
    <t>Add Healthy Habits with Hunter, chrome extension, to your computer.</t>
  </si>
  <si>
    <t>Join OCIS for their Planting Day on May 28 (rain date 29).</t>
  </si>
  <si>
    <t>Join Pop-Up Pilates in Polonsky Commons on Tuesday, May 13 (11:30 a.m. to 12:30 p.m.).</t>
  </si>
  <si>
    <t>Send an Ontario Tech eCard.</t>
  </si>
  <si>
    <t>Complete the Wellness Wheel Self-Assessment.</t>
  </si>
  <si>
    <t>Find a healthcare provider and stay infomred with expert information and health tips by visiting Lumino Health.</t>
  </si>
  <si>
    <t>Meet our Wellness Champions and/or apply to be a Wellness Champion!</t>
  </si>
  <si>
    <t>Review the Health &amp; Safety webpage.</t>
  </si>
  <si>
    <t>Review the Employee Assistance Program (EAP) Platform, including the Chat feature, and/or invite a family member to the platform (if you cannot access the platform, please email wellnessatwork@ontariotechu.ca to have your invite sent).</t>
  </si>
  <si>
    <t>Register for the Chancellor's Challenge taking place on September 20, 2025.</t>
  </si>
  <si>
    <t>Complete the More Feet on the Ground Mini Course.</t>
  </si>
  <si>
    <t>Complete or refresh your Mandatory Training modules.</t>
  </si>
  <si>
    <t>Complete a Random Act of Kindness.</t>
  </si>
  <si>
    <t>Add disconnecting from work text to your email signature. (located within the office hours drop-down menu).</t>
  </si>
  <si>
    <t>Attend 'Building Confidence in Sharing Mental Health Experiences' Workshop on Wed., May 14 (Noon to 1 p.m.).</t>
  </si>
  <si>
    <t>Attend 'Mindfulness-Coming out of Automatic Pilot' on Tuesday, May 20 (Noon to 1 p.m.).</t>
  </si>
  <si>
    <t>Review the Ergonomics Resources webpage.</t>
  </si>
  <si>
    <t>Self-Care Activities</t>
  </si>
  <si>
    <t>Acknowledge and celebrate your daily victories</t>
  </si>
  <si>
    <t>Breathing techniques</t>
  </si>
  <si>
    <t>Challenge negative thinking</t>
  </si>
  <si>
    <t>Colour/Craft</t>
  </si>
  <si>
    <t>Complete puzzle</t>
  </si>
  <si>
    <t>Contact or explore our Employee Assistance Program (EAP) resources</t>
  </si>
  <si>
    <t>Declutter/Organize</t>
  </si>
  <si>
    <t>Develop and practice a relaxing evening ritual for yourself</t>
  </si>
  <si>
    <t>Develop and practice a supportive morning ritual for yourself</t>
  </si>
  <si>
    <t>Establish small and big goals for the day</t>
  </si>
  <si>
    <t>Hobby</t>
  </si>
  <si>
    <t>Humour break</t>
  </si>
  <si>
    <t>Journal</t>
  </si>
  <si>
    <t>List 3 things you are grateful for</t>
  </si>
  <si>
    <t>Listen to an inspiring podcast</t>
  </si>
  <si>
    <t>Massage</t>
  </si>
  <si>
    <t>Meditation</t>
  </si>
  <si>
    <t>Mindfulness</t>
  </si>
  <si>
    <t>Music break</t>
  </si>
  <si>
    <t>Nature break</t>
  </si>
  <si>
    <t>Practice self-compassion</t>
  </si>
  <si>
    <t>Pray</t>
  </si>
  <si>
    <t>Read a book</t>
  </si>
  <si>
    <t>Relect on your personal boundaries and define your "enough"</t>
  </si>
  <si>
    <t>Send an eCard with the Ontairo Tech Thank you! eCards.</t>
  </si>
  <si>
    <t>Sleep 7-9 hours</t>
  </si>
  <si>
    <t>Stretch break</t>
  </si>
  <si>
    <t>Sunshine break</t>
  </si>
  <si>
    <t>Take a course/learn a new skill</t>
  </si>
  <si>
    <r>
      <rPr>
        <b/>
        <u/>
        <sz val="11"/>
        <color theme="1"/>
        <rFont val="Calibri"/>
        <family val="2"/>
        <scheme val="minor"/>
      </rPr>
      <t>INSTRUCTIONS</t>
    </r>
    <r>
      <rPr>
        <b/>
        <sz val="11"/>
        <color theme="1"/>
        <rFont val="Calibri"/>
        <family val="2"/>
        <scheme val="minor"/>
      </rPr>
      <t xml:space="preserve">: Click on a cell to use the drop down menus to select: </t>
    </r>
    <r>
      <rPr>
        <b/>
        <sz val="11"/>
        <color theme="9" tint="-0.249977111117893"/>
        <rFont val="Calibri"/>
        <family val="2"/>
        <scheme val="minor"/>
      </rPr>
      <t>Physical Activity Completion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Fruit/Vegetable Intake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Water Intake</t>
    </r>
    <r>
      <rPr>
        <b/>
        <sz val="11"/>
        <color theme="1"/>
        <rFont val="Calibri"/>
        <family val="2"/>
        <scheme val="minor"/>
      </rPr>
      <t xml:space="preserve">, &amp; </t>
    </r>
    <r>
      <rPr>
        <b/>
        <sz val="11"/>
        <color rgb="FF7030A0"/>
        <rFont val="Calibri"/>
        <family val="2"/>
        <scheme val="minor"/>
      </rPr>
      <t>Self-Care Completion</t>
    </r>
    <r>
      <rPr>
        <b/>
        <sz val="11"/>
        <color rgb="FF660066"/>
        <rFont val="Calibri"/>
        <family val="2"/>
        <scheme val="minor"/>
      </rPr>
      <t xml:space="preserve">.
</t>
    </r>
    <r>
      <rPr>
        <b/>
        <sz val="11"/>
        <rFont val="Calibri"/>
        <family val="2"/>
        <scheme val="minor"/>
      </rPr>
      <t xml:space="preserve">Submit your Week 1 grand total score to your Team Captain before the Week 1 submission deadline: </t>
    </r>
    <r>
      <rPr>
        <b/>
        <u/>
        <sz val="11"/>
        <color rgb="FFFF0000"/>
        <rFont val="Calibri"/>
        <family val="2"/>
        <scheme val="minor"/>
      </rPr>
      <t>Wednesday, May 7, 2025</t>
    </r>
  </si>
  <si>
    <r>
      <rPr>
        <b/>
        <u/>
        <sz val="11"/>
        <color theme="1"/>
        <rFont val="Calibri"/>
        <family val="2"/>
        <scheme val="minor"/>
      </rPr>
      <t>INSTRUCTIONS</t>
    </r>
    <r>
      <rPr>
        <b/>
        <sz val="11"/>
        <color theme="1"/>
        <rFont val="Calibri"/>
        <family val="2"/>
        <scheme val="minor"/>
      </rPr>
      <t xml:space="preserve">: Click on a cell to use the drop down menus to select: </t>
    </r>
    <r>
      <rPr>
        <b/>
        <sz val="11"/>
        <color theme="9" tint="-0.249977111117893"/>
        <rFont val="Calibri"/>
        <family val="2"/>
        <scheme val="minor"/>
      </rPr>
      <t>Physical Activity Completion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Fruit/Vegetable Intake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Water Intake</t>
    </r>
    <r>
      <rPr>
        <b/>
        <sz val="11"/>
        <color theme="1"/>
        <rFont val="Calibri"/>
        <family val="2"/>
        <scheme val="minor"/>
      </rPr>
      <t xml:space="preserve">, &amp; </t>
    </r>
    <r>
      <rPr>
        <b/>
        <sz val="11"/>
        <color rgb="FF7030A0"/>
        <rFont val="Calibri"/>
        <family val="2"/>
        <scheme val="minor"/>
      </rPr>
      <t>Self-Care Completion.</t>
    </r>
    <r>
      <rPr>
        <b/>
        <sz val="11"/>
        <color rgb="FF660066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 xml:space="preserve">Submit your Week 2 grand total score to your Team Captain before the Week 2 submission deadline: </t>
    </r>
    <r>
      <rPr>
        <b/>
        <u/>
        <sz val="11"/>
        <color rgb="FFFF0000"/>
        <rFont val="Calibri"/>
        <family val="2"/>
        <scheme val="minor"/>
      </rPr>
      <t>Wednesday, May 14, 2025</t>
    </r>
  </si>
  <si>
    <r>
      <rPr>
        <b/>
        <u/>
        <sz val="11"/>
        <color theme="1"/>
        <rFont val="Calibri"/>
        <family val="2"/>
        <scheme val="minor"/>
      </rPr>
      <t>INSTRUCTIONS</t>
    </r>
    <r>
      <rPr>
        <b/>
        <sz val="11"/>
        <color theme="1"/>
        <rFont val="Calibri"/>
        <family val="2"/>
        <scheme val="minor"/>
      </rPr>
      <t xml:space="preserve">: Click on a cell to use the drop down menus to select: </t>
    </r>
    <r>
      <rPr>
        <b/>
        <sz val="11"/>
        <color theme="9" tint="-0.249977111117893"/>
        <rFont val="Calibri"/>
        <family val="2"/>
        <scheme val="minor"/>
      </rPr>
      <t>Physical Activity Completion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Fruit/Vegetable Intake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Water Intake</t>
    </r>
    <r>
      <rPr>
        <b/>
        <sz val="11"/>
        <color theme="1"/>
        <rFont val="Calibri"/>
        <family val="2"/>
        <scheme val="minor"/>
      </rPr>
      <t xml:space="preserve">, &amp; </t>
    </r>
    <r>
      <rPr>
        <b/>
        <sz val="11"/>
        <color rgb="FF7030A0"/>
        <rFont val="Calibri"/>
        <family val="2"/>
        <scheme val="minor"/>
      </rPr>
      <t>Self-Care Completion</t>
    </r>
    <r>
      <rPr>
        <b/>
        <sz val="11"/>
        <color rgb="FF660066"/>
        <rFont val="Calibri"/>
        <family val="2"/>
        <scheme val="minor"/>
      </rPr>
      <t xml:space="preserve">.
</t>
    </r>
    <r>
      <rPr>
        <b/>
        <sz val="11"/>
        <rFont val="Calibri"/>
        <family val="2"/>
        <scheme val="minor"/>
      </rPr>
      <t xml:space="preserve">Submit your Week 3 grand total score to your Team Captain before the Week 3 submission deadline: </t>
    </r>
    <r>
      <rPr>
        <b/>
        <u/>
        <sz val="11"/>
        <color rgb="FFFF0000"/>
        <rFont val="Calibri"/>
        <family val="2"/>
        <scheme val="minor"/>
      </rPr>
      <t>Wednesday, May 21, 2025</t>
    </r>
  </si>
  <si>
    <r>
      <rPr>
        <b/>
        <u/>
        <sz val="11"/>
        <color theme="1"/>
        <rFont val="Calibri"/>
        <family val="2"/>
        <scheme val="minor"/>
      </rPr>
      <t>INSTRUCTIONS</t>
    </r>
    <r>
      <rPr>
        <b/>
        <sz val="11"/>
        <color theme="1"/>
        <rFont val="Calibri"/>
        <family val="2"/>
        <scheme val="minor"/>
      </rPr>
      <t xml:space="preserve">: Click on a cell to use the drop down menus to select: </t>
    </r>
    <r>
      <rPr>
        <b/>
        <sz val="11"/>
        <color theme="9" tint="-0.249977111117893"/>
        <rFont val="Calibri"/>
        <family val="2"/>
        <scheme val="minor"/>
      </rPr>
      <t>Physical Activity Completion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Fruit/Vegetable Intake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Water Intake</t>
    </r>
    <r>
      <rPr>
        <b/>
        <sz val="11"/>
        <color theme="1"/>
        <rFont val="Calibri"/>
        <family val="2"/>
        <scheme val="minor"/>
      </rPr>
      <t xml:space="preserve">, &amp; </t>
    </r>
    <r>
      <rPr>
        <b/>
        <sz val="11"/>
        <color rgb="FF7030A0"/>
        <rFont val="Calibri"/>
        <family val="2"/>
        <scheme val="minor"/>
      </rPr>
      <t>Self-Care Completion</t>
    </r>
    <r>
      <rPr>
        <b/>
        <sz val="11"/>
        <color rgb="FF660066"/>
        <rFont val="Calibri"/>
        <family val="2"/>
        <scheme val="minor"/>
      </rPr>
      <t xml:space="preserve">.
</t>
    </r>
    <r>
      <rPr>
        <b/>
        <sz val="11"/>
        <rFont val="Calibri"/>
        <family val="2"/>
        <scheme val="minor"/>
      </rPr>
      <t xml:space="preserve">Submit your Week 4 grand total score to your Team Captain before the Week 4 submission deadline: </t>
    </r>
    <r>
      <rPr>
        <b/>
        <u/>
        <sz val="11"/>
        <color rgb="FFFF0000"/>
        <rFont val="Calibri"/>
        <family val="2"/>
        <scheme val="minor"/>
      </rPr>
      <t>Wednesday, May 28, 2025</t>
    </r>
  </si>
  <si>
    <r>
      <rPr>
        <b/>
        <u/>
        <sz val="11"/>
        <color theme="1"/>
        <rFont val="Calibri"/>
        <family val="2"/>
        <scheme val="minor"/>
      </rPr>
      <t>INSTRUCTIONS</t>
    </r>
    <r>
      <rPr>
        <b/>
        <sz val="11"/>
        <color theme="1"/>
        <rFont val="Calibri"/>
        <family val="2"/>
        <scheme val="minor"/>
      </rPr>
      <t xml:space="preserve">: Click on a cell to use the drop down menus to select: </t>
    </r>
    <r>
      <rPr>
        <b/>
        <sz val="11"/>
        <color theme="9" tint="-0.249977111117893"/>
        <rFont val="Calibri"/>
        <family val="2"/>
        <scheme val="minor"/>
      </rPr>
      <t>Physical Activity Completion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B050"/>
        <rFont val="Calibri"/>
        <family val="2"/>
        <scheme val="minor"/>
      </rPr>
      <t>Fruit/Vegetable Intake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0070C0"/>
        <rFont val="Calibri"/>
        <family val="2"/>
        <scheme val="minor"/>
      </rPr>
      <t>Water Intake</t>
    </r>
    <r>
      <rPr>
        <b/>
        <sz val="11"/>
        <color theme="1"/>
        <rFont val="Calibri"/>
        <family val="2"/>
        <scheme val="minor"/>
      </rPr>
      <t xml:space="preserve">, &amp; </t>
    </r>
    <r>
      <rPr>
        <b/>
        <sz val="11"/>
        <color rgb="FF7030A0"/>
        <rFont val="Calibri"/>
        <family val="2"/>
        <scheme val="minor"/>
      </rPr>
      <t>Self-Care Completion</t>
    </r>
    <r>
      <rPr>
        <b/>
        <sz val="11"/>
        <color rgb="FF660066"/>
        <rFont val="Calibri"/>
        <family val="2"/>
        <scheme val="minor"/>
      </rPr>
      <t xml:space="preserve">.
</t>
    </r>
    <r>
      <rPr>
        <b/>
        <sz val="11"/>
        <rFont val="Calibri"/>
        <family val="2"/>
        <scheme val="minor"/>
      </rPr>
      <t xml:space="preserve">Submit your Week 5 grand total score to your Team Captain before the Week 5 submission deadline: </t>
    </r>
    <r>
      <rPr>
        <b/>
        <u/>
        <sz val="11"/>
        <color rgb="FFFF0000"/>
        <rFont val="Calibri"/>
        <family val="2"/>
        <scheme val="minor"/>
      </rPr>
      <t>Wednesday, June 4,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</si>
</sst>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66006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339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1" applyFont="1"/>
    <xf numFmtId="0" fontId="6" fillId="0" borderId="0" xfId="1" applyFont="1"/>
    <xf numFmtId="16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4" fillId="7" borderId="1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0" fillId="0" borderId="8" xfId="0" applyBorder="1"/>
    <xf numFmtId="0" fontId="1" fillId="5" borderId="5" xfId="0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/>
    </xf>
    <xf numFmtId="0" fontId="1" fillId="8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4" fillId="9" borderId="1" xfId="1" applyFont="1" applyFill="1" applyBorder="1" applyAlignment="1">
      <alignment horizontal="center" vertical="center" wrapText="1"/>
    </xf>
    <xf numFmtId="0" fontId="14" fillId="10" borderId="1" xfId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8" fillId="0" borderId="0" xfId="0" applyFont="1"/>
    <xf numFmtId="0" fontId="10" fillId="0" borderId="0" xfId="338"/>
    <xf numFmtId="0" fontId="24" fillId="0" borderId="0" xfId="0" applyFont="1"/>
    <xf numFmtId="0" fontId="1" fillId="0" borderId="0" xfId="0" applyFont="1" applyAlignment="1">
      <alignment horizontal="left" vertical="center" indent="1"/>
    </xf>
    <xf numFmtId="0" fontId="2" fillId="0" borderId="0" xfId="338" applyFont="1" applyAlignment="1">
      <alignment horizontal="left" vertical="center" indent="1"/>
    </xf>
    <xf numFmtId="0" fontId="1" fillId="0" borderId="0" xfId="0" applyFont="1"/>
    <xf numFmtId="0" fontId="2" fillId="0" borderId="0" xfId="338" applyFont="1"/>
    <xf numFmtId="0" fontId="2" fillId="0" borderId="0" xfId="338" applyFont="1" applyFill="1"/>
    <xf numFmtId="0" fontId="10" fillId="0" borderId="0" xfId="338" applyAlignment="1">
      <alignment horizontal="left" vertical="center" indent="1"/>
    </xf>
    <xf numFmtId="0" fontId="21" fillId="4" borderId="0" xfId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5" fillId="3" borderId="11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6" fontId="24" fillId="5" borderId="3" xfId="1" applyNumberFormat="1" applyFont="1" applyFill="1" applyBorder="1" applyAlignment="1">
      <alignment horizontal="center"/>
    </xf>
    <xf numFmtId="0" fontId="8" fillId="0" borderId="3" xfId="0" applyFont="1" applyBorder="1"/>
    <xf numFmtId="0" fontId="8" fillId="0" borderId="4" xfId="0" applyFont="1" applyBorder="1"/>
    <xf numFmtId="0" fontId="10" fillId="5" borderId="3" xfId="338" applyFill="1" applyBorder="1" applyAlignment="1">
      <alignment horizontal="center"/>
    </xf>
    <xf numFmtId="0" fontId="10" fillId="5" borderId="4" xfId="338" applyFill="1" applyBorder="1" applyAlignment="1">
      <alignment horizontal="center"/>
    </xf>
    <xf numFmtId="0" fontId="9" fillId="0" borderId="7" xfId="1" applyFont="1" applyBorder="1" applyAlignment="1">
      <alignment horizontal="center" vertical="center" wrapText="1"/>
    </xf>
    <xf numFmtId="0" fontId="10" fillId="0" borderId="0" xfId="338" applyFill="1"/>
  </cellXfs>
  <cellStyles count="339">
    <cellStyle name="Followed Hyperlink" xfId="201" builtinId="9" hidden="1"/>
    <cellStyle name="Followed Hyperlink" xfId="209" builtinId="9" hidden="1"/>
    <cellStyle name="Followed Hyperlink" xfId="217" builtinId="9" hidden="1"/>
    <cellStyle name="Followed Hyperlink" xfId="225" builtinId="9" hidden="1"/>
    <cellStyle name="Followed Hyperlink" xfId="233" builtinId="9" hidden="1"/>
    <cellStyle name="Followed Hyperlink" xfId="241" builtinId="9" hidden="1"/>
    <cellStyle name="Followed Hyperlink" xfId="249" builtinId="9" hidden="1"/>
    <cellStyle name="Followed Hyperlink" xfId="257" builtinId="9" hidden="1"/>
    <cellStyle name="Followed Hyperlink" xfId="265" builtinId="9" hidden="1"/>
    <cellStyle name="Followed Hyperlink" xfId="273" builtinId="9" hidden="1"/>
    <cellStyle name="Followed Hyperlink" xfId="281" builtinId="9" hidden="1"/>
    <cellStyle name="Followed Hyperlink" xfId="289" builtinId="9" hidden="1"/>
    <cellStyle name="Followed Hyperlink" xfId="297" builtinId="9" hidden="1"/>
    <cellStyle name="Followed Hyperlink" xfId="305" builtinId="9" hidden="1"/>
    <cellStyle name="Followed Hyperlink" xfId="313" builtinId="9" hidden="1"/>
    <cellStyle name="Followed Hyperlink" xfId="321" builtinId="9" hidden="1"/>
    <cellStyle name="Followed Hyperlink" xfId="329" builtinId="9" hidden="1"/>
    <cellStyle name="Followed Hyperlink" xfId="337" builtinId="9" hidden="1"/>
    <cellStyle name="Followed Hyperlink" xfId="331" builtinId="9" hidden="1"/>
    <cellStyle name="Followed Hyperlink" xfId="323" builtinId="9" hidden="1"/>
    <cellStyle name="Followed Hyperlink" xfId="315" builtinId="9" hidden="1"/>
    <cellStyle name="Followed Hyperlink" xfId="307" builtinId="9" hidden="1"/>
    <cellStyle name="Followed Hyperlink" xfId="299" builtinId="9" hidden="1"/>
    <cellStyle name="Followed Hyperlink" xfId="291" builtinId="9" hidden="1"/>
    <cellStyle name="Followed Hyperlink" xfId="283" builtinId="9" hidden="1"/>
    <cellStyle name="Followed Hyperlink" xfId="275" builtinId="9" hidden="1"/>
    <cellStyle name="Followed Hyperlink" xfId="267" builtinId="9" hidden="1"/>
    <cellStyle name="Followed Hyperlink" xfId="259" builtinId="9" hidden="1"/>
    <cellStyle name="Followed Hyperlink" xfId="251" builtinId="9" hidden="1"/>
    <cellStyle name="Followed Hyperlink" xfId="243" builtinId="9" hidden="1"/>
    <cellStyle name="Followed Hyperlink" xfId="235" builtinId="9" hidden="1"/>
    <cellStyle name="Followed Hyperlink" xfId="227" builtinId="9" hidden="1"/>
    <cellStyle name="Followed Hyperlink" xfId="219" builtinId="9" hidden="1"/>
    <cellStyle name="Followed Hyperlink" xfId="211" builtinId="9" hidden="1"/>
    <cellStyle name="Followed Hyperlink" xfId="203" builtinId="9" hidden="1"/>
    <cellStyle name="Followed Hyperlink" xfId="195" builtinId="9" hidden="1"/>
    <cellStyle name="Followed Hyperlink" xfId="187" builtinId="9" hidden="1"/>
    <cellStyle name="Followed Hyperlink" xfId="179" builtinId="9" hidden="1"/>
    <cellStyle name="Followed Hyperlink" xfId="171" builtinId="9" hidden="1"/>
    <cellStyle name="Followed Hyperlink" xfId="163" builtinId="9" hidden="1"/>
    <cellStyle name="Followed Hyperlink" xfId="155" builtinId="9" hidden="1"/>
    <cellStyle name="Followed Hyperlink" xfId="147" builtinId="9" hidden="1"/>
    <cellStyle name="Followed Hyperlink" xfId="139" builtinId="9" hidden="1"/>
    <cellStyle name="Followed Hyperlink" xfId="131" builtinId="9" hidden="1"/>
    <cellStyle name="Followed Hyperlink" xfId="123" builtinId="9" hidden="1"/>
    <cellStyle name="Followed Hyperlink" xfId="115" builtinId="9" hidden="1"/>
    <cellStyle name="Followed Hyperlink" xfId="107" builtinId="9" hidden="1"/>
    <cellStyle name="Followed Hyperlink" xfId="99" builtinId="9" hidden="1"/>
    <cellStyle name="Followed Hyperlink" xfId="91" builtinId="9" hidden="1"/>
    <cellStyle name="Followed Hyperlink" xfId="83" builtinId="9" hidden="1"/>
    <cellStyle name="Followed Hyperlink" xfId="75" builtinId="9" hidden="1"/>
    <cellStyle name="Followed Hyperlink" xfId="67" builtinId="9" hidden="1"/>
    <cellStyle name="Followed Hyperlink" xfId="27" builtinId="9" hidden="1"/>
    <cellStyle name="Followed Hyperlink" xfId="33" builtinId="9" hidden="1"/>
    <cellStyle name="Followed Hyperlink" xfId="37" builtinId="9" hidden="1"/>
    <cellStyle name="Followed Hyperlink" xfId="43" builtinId="9" hidden="1"/>
    <cellStyle name="Followed Hyperlink" xfId="49" builtinId="9" hidden="1"/>
    <cellStyle name="Followed Hyperlink" xfId="53" builtinId="9" hidden="1"/>
    <cellStyle name="Followed Hyperlink" xfId="59" builtinId="9" hidden="1"/>
    <cellStyle name="Followed Hyperlink" xfId="65" builtinId="9" hidden="1"/>
    <cellStyle name="Followed Hyperlink" xfId="55" builtinId="9" hidden="1"/>
    <cellStyle name="Followed Hyperlink" xfId="39" builtinId="9" hidden="1"/>
    <cellStyle name="Followed Hyperlink" xfId="23" builtinId="9" hidden="1"/>
    <cellStyle name="Followed Hyperlink" xfId="13" builtinId="9" hidden="1"/>
    <cellStyle name="Followed Hyperlink" xfId="19" builtinId="9" hidden="1"/>
    <cellStyle name="Followed Hyperlink" xfId="15" builtinId="9" hidden="1"/>
    <cellStyle name="Followed Hyperlink" xfId="9" builtinId="9" hidden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21" builtinId="9" hidden="1"/>
    <cellStyle name="Followed Hyperlink" xfId="17" builtinId="9" hidden="1"/>
    <cellStyle name="Followed Hyperlink" xfId="11" builtinId="9" hidden="1"/>
    <cellStyle name="Followed Hyperlink" xfId="31" builtinId="9" hidden="1"/>
    <cellStyle name="Followed Hyperlink" xfId="47" builtinId="9" hidden="1"/>
    <cellStyle name="Followed Hyperlink" xfId="63" builtinId="9" hidden="1"/>
    <cellStyle name="Followed Hyperlink" xfId="61" builtinId="9" hidden="1"/>
    <cellStyle name="Followed Hyperlink" xfId="57" builtinId="9" hidden="1"/>
    <cellStyle name="Followed Hyperlink" xfId="51" builtinId="9" hidden="1"/>
    <cellStyle name="Followed Hyperlink" xfId="45" builtinId="9" hidden="1"/>
    <cellStyle name="Followed Hyperlink" xfId="41" builtinId="9" hidden="1"/>
    <cellStyle name="Followed Hyperlink" xfId="35" builtinId="9" hidden="1"/>
    <cellStyle name="Followed Hyperlink" xfId="29" builtinId="9" hidden="1"/>
    <cellStyle name="Followed Hyperlink" xfId="25" builtinId="9" hidden="1"/>
    <cellStyle name="Followed Hyperlink" xfId="71" builtinId="9" hidden="1"/>
    <cellStyle name="Followed Hyperlink" xfId="79" builtinId="9" hidden="1"/>
    <cellStyle name="Followed Hyperlink" xfId="87" builtinId="9" hidden="1"/>
    <cellStyle name="Followed Hyperlink" xfId="95" builtinId="9" hidden="1"/>
    <cellStyle name="Followed Hyperlink" xfId="103" builtinId="9" hidden="1"/>
    <cellStyle name="Followed Hyperlink" xfId="111" builtinId="9" hidden="1"/>
    <cellStyle name="Followed Hyperlink" xfId="119" builtinId="9" hidden="1"/>
    <cellStyle name="Followed Hyperlink" xfId="127" builtinId="9" hidden="1"/>
    <cellStyle name="Followed Hyperlink" xfId="135" builtinId="9" hidden="1"/>
    <cellStyle name="Followed Hyperlink" xfId="143" builtinId="9" hidden="1"/>
    <cellStyle name="Followed Hyperlink" xfId="151" builtinId="9" hidden="1"/>
    <cellStyle name="Followed Hyperlink" xfId="159" builtinId="9" hidden="1"/>
    <cellStyle name="Followed Hyperlink" xfId="167" builtinId="9" hidden="1"/>
    <cellStyle name="Followed Hyperlink" xfId="175" builtinId="9" hidden="1"/>
    <cellStyle name="Followed Hyperlink" xfId="183" builtinId="9" hidden="1"/>
    <cellStyle name="Followed Hyperlink" xfId="191" builtinId="9" hidden="1"/>
    <cellStyle name="Followed Hyperlink" xfId="199" builtinId="9" hidden="1"/>
    <cellStyle name="Followed Hyperlink" xfId="207" builtinId="9" hidden="1"/>
    <cellStyle name="Followed Hyperlink" xfId="215" builtinId="9" hidden="1"/>
    <cellStyle name="Followed Hyperlink" xfId="223" builtinId="9" hidden="1"/>
    <cellStyle name="Followed Hyperlink" xfId="231" builtinId="9" hidden="1"/>
    <cellStyle name="Followed Hyperlink" xfId="239" builtinId="9" hidden="1"/>
    <cellStyle name="Followed Hyperlink" xfId="247" builtinId="9" hidden="1"/>
    <cellStyle name="Followed Hyperlink" xfId="255" builtinId="9" hidden="1"/>
    <cellStyle name="Followed Hyperlink" xfId="263" builtinId="9" hidden="1"/>
    <cellStyle name="Followed Hyperlink" xfId="271" builtinId="9" hidden="1"/>
    <cellStyle name="Followed Hyperlink" xfId="279" builtinId="9" hidden="1"/>
    <cellStyle name="Followed Hyperlink" xfId="287" builtinId="9" hidden="1"/>
    <cellStyle name="Followed Hyperlink" xfId="295" builtinId="9" hidden="1"/>
    <cellStyle name="Followed Hyperlink" xfId="303" builtinId="9" hidden="1"/>
    <cellStyle name="Followed Hyperlink" xfId="311" builtinId="9" hidden="1"/>
    <cellStyle name="Followed Hyperlink" xfId="319" builtinId="9" hidden="1"/>
    <cellStyle name="Followed Hyperlink" xfId="327" builtinId="9" hidden="1"/>
    <cellStyle name="Followed Hyperlink" xfId="335" builtinId="9" hidden="1"/>
    <cellStyle name="Followed Hyperlink" xfId="333" builtinId="9" hidden="1"/>
    <cellStyle name="Followed Hyperlink" xfId="325" builtinId="9" hidden="1"/>
    <cellStyle name="Followed Hyperlink" xfId="317" builtinId="9" hidden="1"/>
    <cellStyle name="Followed Hyperlink" xfId="309" builtinId="9" hidden="1"/>
    <cellStyle name="Followed Hyperlink" xfId="301" builtinId="9" hidden="1"/>
    <cellStyle name="Followed Hyperlink" xfId="293" builtinId="9" hidden="1"/>
    <cellStyle name="Followed Hyperlink" xfId="285" builtinId="9" hidden="1"/>
    <cellStyle name="Followed Hyperlink" xfId="277" builtinId="9" hidden="1"/>
    <cellStyle name="Followed Hyperlink" xfId="269" builtinId="9" hidden="1"/>
    <cellStyle name="Followed Hyperlink" xfId="261" builtinId="9" hidden="1"/>
    <cellStyle name="Followed Hyperlink" xfId="253" builtinId="9" hidden="1"/>
    <cellStyle name="Followed Hyperlink" xfId="245" builtinId="9" hidden="1"/>
    <cellStyle name="Followed Hyperlink" xfId="237" builtinId="9" hidden="1"/>
    <cellStyle name="Followed Hyperlink" xfId="229" builtinId="9" hidden="1"/>
    <cellStyle name="Followed Hyperlink" xfId="221" builtinId="9" hidden="1"/>
    <cellStyle name="Followed Hyperlink" xfId="213" builtinId="9" hidden="1"/>
    <cellStyle name="Followed Hyperlink" xfId="205" builtinId="9" hidden="1"/>
    <cellStyle name="Followed Hyperlink" xfId="197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7" builtinId="9" hidden="1"/>
    <cellStyle name="Followed Hyperlink" xfId="181" builtinId="9" hidden="1"/>
    <cellStyle name="Followed Hyperlink" xfId="185" builtinId="9" hidden="1"/>
    <cellStyle name="Followed Hyperlink" xfId="193" builtinId="9" hidden="1"/>
    <cellStyle name="Followed Hyperlink" xfId="189" builtinId="9" hidden="1"/>
    <cellStyle name="Followed Hyperlink" xfId="173" builtinId="9" hidden="1"/>
    <cellStyle name="Followed Hyperlink" xfId="157" builtinId="9" hidden="1"/>
    <cellStyle name="Followed Hyperlink" xfId="141" builtinId="9" hidden="1"/>
    <cellStyle name="Followed Hyperlink" xfId="125" builtinId="9" hidden="1"/>
    <cellStyle name="Followed Hyperlink" xfId="109" builtinId="9" hidden="1"/>
    <cellStyle name="Followed Hyperlink" xfId="85" builtinId="9" hidden="1"/>
    <cellStyle name="Followed Hyperlink" xfId="89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93" builtinId="9" hidden="1"/>
    <cellStyle name="Followed Hyperlink" xfId="77" builtinId="9" hidden="1"/>
    <cellStyle name="Followed Hyperlink" xfId="81" builtinId="9" hidden="1"/>
    <cellStyle name="Followed Hyperlink" xfId="73" builtinId="9" hidden="1"/>
    <cellStyle name="Followed Hyperlink" xfId="69" builtinId="9" hidden="1"/>
    <cellStyle name="Hyperlink" xfId="186" builtinId="8" hidden="1"/>
    <cellStyle name="Hyperlink" xfId="178" builtinId="8" hidden="1"/>
    <cellStyle name="Hyperlink" xfId="170" builtinId="8" hidden="1"/>
    <cellStyle name="Hyperlink" xfId="154" builtinId="8" hidden="1"/>
    <cellStyle name="Hyperlink" xfId="146" builtinId="8" hidden="1"/>
    <cellStyle name="Hyperlink" xfId="138" builtinId="8" hidden="1"/>
    <cellStyle name="Hyperlink" xfId="62" builtinId="8" hidden="1"/>
    <cellStyle name="Hyperlink" xfId="64" builtinId="8" hidden="1"/>
    <cellStyle name="Hyperlink" xfId="68" builtinId="8" hidden="1"/>
    <cellStyle name="Hyperlink" xfId="72" builtinId="8" hidden="1"/>
    <cellStyle name="Hyperlink" xfId="74" builtinId="8" hidden="1"/>
    <cellStyle name="Hyperlink" xfId="76" builtinId="8" hidden="1"/>
    <cellStyle name="Hyperlink" xfId="80" builtinId="8" hidden="1"/>
    <cellStyle name="Hyperlink" xfId="84" builtinId="8" hidden="1"/>
    <cellStyle name="Hyperlink" xfId="86" builtinId="8" hidden="1"/>
    <cellStyle name="Hyperlink" xfId="90" builtinId="8" hidden="1"/>
    <cellStyle name="Hyperlink" xfId="92" builtinId="8" hidden="1"/>
    <cellStyle name="Hyperlink" xfId="94" builtinId="8" hidden="1"/>
    <cellStyle name="Hyperlink" xfId="100" builtinId="8" hidden="1"/>
    <cellStyle name="Hyperlink" xfId="102" builtinId="8" hidden="1"/>
    <cellStyle name="Hyperlink" xfId="104" builtinId="8" hidden="1"/>
    <cellStyle name="Hyperlink" xfId="108" builtinId="8" hidden="1"/>
    <cellStyle name="Hyperlink" xfId="110" builtinId="8" hidden="1"/>
    <cellStyle name="Hyperlink" xfId="112" builtinId="8" hidden="1"/>
    <cellStyle name="Hyperlink" xfId="118" builtinId="8" hidden="1"/>
    <cellStyle name="Hyperlink" xfId="120" builtinId="8" hidden="1"/>
    <cellStyle name="Hyperlink" xfId="122" builtinId="8" hidden="1"/>
    <cellStyle name="Hyperlink" xfId="126" builtinId="8" hidden="1"/>
    <cellStyle name="Hyperlink" xfId="128" builtinId="8" hidden="1"/>
    <cellStyle name="Hyperlink" xfId="132" builtinId="8" hidden="1"/>
    <cellStyle name="Hyperlink" xfId="136" builtinId="8" hidden="1"/>
    <cellStyle name="Hyperlink" xfId="130" builtinId="8" hidden="1"/>
    <cellStyle name="Hyperlink" xfId="114" builtinId="8" hidden="1"/>
    <cellStyle name="Hyperlink" xfId="82" builtinId="8" hidden="1"/>
    <cellStyle name="Hyperlink" xfId="66" builtinId="8" hidden="1"/>
    <cellStyle name="Hyperlink" xfId="28" builtinId="8" hidden="1"/>
    <cellStyle name="Hyperlink" xfId="32" builtinId="8" hidden="1"/>
    <cellStyle name="Hyperlink" xfId="36" builtinId="8" hidden="1"/>
    <cellStyle name="Hyperlink" xfId="38" builtinId="8" hidden="1"/>
    <cellStyle name="Hyperlink" xfId="42" builtinId="8" hidden="1"/>
    <cellStyle name="Hyperlink" xfId="44" builtinId="8" hidden="1"/>
    <cellStyle name="Hyperlink" xfId="46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34" builtinId="8" hidden="1"/>
    <cellStyle name="Hyperlink" xfId="14" builtinId="8" hidden="1"/>
    <cellStyle name="Hyperlink" xfId="18" builtinId="8" hidden="1"/>
    <cellStyle name="Hyperlink" xfId="20" builtinId="8" hidden="1"/>
    <cellStyle name="Hyperlink" xfId="22" builtinId="8" hidden="1"/>
    <cellStyle name="Hyperlink" xfId="26" builtinId="8" hidden="1"/>
    <cellStyle name="Hyperlink" xfId="8" builtinId="8" hidden="1"/>
    <cellStyle name="Hyperlink" xfId="10" builtinId="8" hidden="1"/>
    <cellStyle name="Hyperlink" xfId="4" builtinId="8" hidden="1"/>
    <cellStyle name="Hyperlink" xfId="6" builtinId="8" hidden="1"/>
    <cellStyle name="Hyperlink" xfId="2" builtinId="8" hidden="1"/>
    <cellStyle name="Hyperlink" xfId="12" builtinId="8" hidden="1"/>
    <cellStyle name="Hyperlink" xfId="24" builtinId="8" hidden="1"/>
    <cellStyle name="Hyperlink" xfId="16" builtinId="8" hidden="1"/>
    <cellStyle name="Hyperlink" xfId="56" builtinId="8" hidden="1"/>
    <cellStyle name="Hyperlink" xfId="48" builtinId="8" hidden="1"/>
    <cellStyle name="Hyperlink" xfId="40" builtinId="8" hidden="1"/>
    <cellStyle name="Hyperlink" xfId="30" builtinId="8" hidden="1"/>
    <cellStyle name="Hyperlink" xfId="98" builtinId="8" hidden="1"/>
    <cellStyle name="Hyperlink" xfId="134" builtinId="8" hidden="1"/>
    <cellStyle name="Hyperlink" xfId="124" builtinId="8" hidden="1"/>
    <cellStyle name="Hyperlink" xfId="116" builtinId="8" hidden="1"/>
    <cellStyle name="Hyperlink" xfId="106" builtinId="8" hidden="1"/>
    <cellStyle name="Hyperlink" xfId="96" builtinId="8" hidden="1"/>
    <cellStyle name="Hyperlink" xfId="88" builtinId="8" hidden="1"/>
    <cellStyle name="Hyperlink" xfId="78" builtinId="8" hidden="1"/>
    <cellStyle name="Hyperlink" xfId="70" builtinId="8" hidden="1"/>
    <cellStyle name="Hyperlink" xfId="60" builtinId="8" hidden="1"/>
    <cellStyle name="Hyperlink" xfId="162" builtinId="8" hidden="1"/>
    <cellStyle name="Hyperlink" xfId="194" builtinId="8" hidden="1"/>
    <cellStyle name="Hyperlink" xfId="216" builtinId="8" hidden="1"/>
    <cellStyle name="Hyperlink" xfId="220" builtinId="8" hidden="1"/>
    <cellStyle name="Hyperlink" xfId="222" builtinId="8" hidden="1"/>
    <cellStyle name="Hyperlink" xfId="228" builtinId="8" hidden="1"/>
    <cellStyle name="Hyperlink" xfId="230" builtinId="8" hidden="1"/>
    <cellStyle name="Hyperlink" xfId="232" builtinId="8" hidden="1"/>
    <cellStyle name="Hyperlink" xfId="236" builtinId="8" hidden="1"/>
    <cellStyle name="Hyperlink" xfId="238" builtinId="8" hidden="1"/>
    <cellStyle name="Hyperlink" xfId="240" builtinId="8" hidden="1"/>
    <cellStyle name="Hyperlink" xfId="244" builtinId="8" hidden="1"/>
    <cellStyle name="Hyperlink" xfId="248" builtinId="8" hidden="1"/>
    <cellStyle name="Hyperlink" xfId="252" builtinId="8" hidden="1"/>
    <cellStyle name="Hyperlink" xfId="254" builtinId="8" hidden="1"/>
    <cellStyle name="Hyperlink" xfId="256" builtinId="8" hidden="1"/>
    <cellStyle name="Hyperlink" xfId="260" builtinId="8" hidden="1"/>
    <cellStyle name="Hyperlink" xfId="262" builtinId="8" hidden="1"/>
    <cellStyle name="Hyperlink" xfId="264" builtinId="8" hidden="1"/>
    <cellStyle name="Hyperlink" xfId="270" builtinId="8" hidden="1"/>
    <cellStyle name="Hyperlink" xfId="272" builtinId="8" hidden="1"/>
    <cellStyle name="Hyperlink" xfId="276" builtinId="8" hidden="1"/>
    <cellStyle name="Hyperlink" xfId="278" builtinId="8" hidden="1"/>
    <cellStyle name="Hyperlink" xfId="280" builtinId="8" hidden="1"/>
    <cellStyle name="Hyperlink" xfId="284" builtinId="8" hidden="1"/>
    <cellStyle name="Hyperlink" xfId="286" builtinId="8" hidden="1"/>
    <cellStyle name="Hyperlink" xfId="282" builtinId="8" hidden="1"/>
    <cellStyle name="Hyperlink" xfId="274" builtinId="8" hidden="1"/>
    <cellStyle name="Hyperlink" xfId="266" builtinId="8" hidden="1"/>
    <cellStyle name="Hyperlink" xfId="258" builtinId="8" hidden="1"/>
    <cellStyle name="Hyperlink" xfId="250" builtinId="8" hidden="1"/>
    <cellStyle name="Hyperlink" xfId="242" builtinId="8" hidden="1"/>
    <cellStyle name="Hyperlink" xfId="234" builtinId="8" hidden="1"/>
    <cellStyle name="Hyperlink" xfId="218" builtinId="8" hidden="1"/>
    <cellStyle name="Hyperlink" xfId="210" builtinId="8" hidden="1"/>
    <cellStyle name="Hyperlink" xfId="202" builtinId="8" hidden="1"/>
    <cellStyle name="Hyperlink" xfId="226" builtinId="8" hidden="1"/>
    <cellStyle name="Hyperlink" xfId="288" builtinId="8" hidden="1"/>
    <cellStyle name="Hyperlink" xfId="268" builtinId="8" hidden="1"/>
    <cellStyle name="Hyperlink" xfId="246" builtinId="8" hidden="1"/>
    <cellStyle name="Hyperlink" xfId="224" builtinId="8" hidden="1"/>
    <cellStyle name="Hyperlink" xfId="174" builtinId="8" hidden="1"/>
    <cellStyle name="Hyperlink" xfId="176" builtinId="8" hidden="1"/>
    <cellStyle name="Hyperlink" xfId="180" builtinId="8" hidden="1"/>
    <cellStyle name="Hyperlink" xfId="184" builtinId="8" hidden="1"/>
    <cellStyle name="Hyperlink" xfId="188" builtinId="8" hidden="1"/>
    <cellStyle name="Hyperlink" xfId="190" builtinId="8" hidden="1"/>
    <cellStyle name="Hyperlink" xfId="192" builtinId="8" hidden="1"/>
    <cellStyle name="Hyperlink" xfId="196" builtinId="8" hidden="1"/>
    <cellStyle name="Hyperlink" xfId="198" builtinId="8" hidden="1"/>
    <cellStyle name="Hyperlink" xfId="200" builtinId="8" hidden="1"/>
    <cellStyle name="Hyperlink" xfId="204" builtinId="8" hidden="1"/>
    <cellStyle name="Hyperlink" xfId="206" builtinId="8" hidden="1"/>
    <cellStyle name="Hyperlink" xfId="208" builtinId="8" hidden="1"/>
    <cellStyle name="Hyperlink" xfId="212" builtinId="8" hidden="1"/>
    <cellStyle name="Hyperlink" xfId="214" builtinId="8" hidden="1"/>
    <cellStyle name="Hyperlink" xfId="18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72" builtinId="8" hidden="1"/>
    <cellStyle name="Hyperlink" xfId="148" builtinId="8" hidden="1"/>
    <cellStyle name="Hyperlink" xfId="150" builtinId="8" hidden="1"/>
    <cellStyle name="Hyperlink" xfId="152" builtinId="8" hidden="1"/>
    <cellStyle name="Hyperlink" xfId="142" builtinId="8" hidden="1"/>
    <cellStyle name="Hyperlink" xfId="144" builtinId="8" hidden="1"/>
    <cellStyle name="Hyperlink" xfId="140" builtinId="8" hidden="1"/>
    <cellStyle name="Hyperlink" xfId="338" builtinId="8"/>
    <cellStyle name="Hyperlink 10" xfId="306" xr:uid="{00000000-0005-0000-0000-000039010000}"/>
    <cellStyle name="Hyperlink 11" xfId="308" xr:uid="{00000000-0005-0000-0000-00003A010000}"/>
    <cellStyle name="Hyperlink 12" xfId="310" xr:uid="{00000000-0005-0000-0000-00003B010000}"/>
    <cellStyle name="Hyperlink 13" xfId="312" xr:uid="{00000000-0005-0000-0000-00003C010000}"/>
    <cellStyle name="Hyperlink 14" xfId="314" xr:uid="{00000000-0005-0000-0000-00003D010000}"/>
    <cellStyle name="Hyperlink 15" xfId="316" xr:uid="{00000000-0005-0000-0000-00003E010000}"/>
    <cellStyle name="Hyperlink 16" xfId="318" xr:uid="{00000000-0005-0000-0000-00003F010000}"/>
    <cellStyle name="Hyperlink 17" xfId="320" xr:uid="{00000000-0005-0000-0000-000040010000}"/>
    <cellStyle name="Hyperlink 18" xfId="322" xr:uid="{00000000-0005-0000-0000-000041010000}"/>
    <cellStyle name="Hyperlink 19" xfId="324" xr:uid="{00000000-0005-0000-0000-000042010000}"/>
    <cellStyle name="Hyperlink 2" xfId="290" xr:uid="{00000000-0005-0000-0000-000043010000}"/>
    <cellStyle name="Hyperlink 20" xfId="326" xr:uid="{00000000-0005-0000-0000-000044010000}"/>
    <cellStyle name="Hyperlink 21" xfId="328" xr:uid="{00000000-0005-0000-0000-000045010000}"/>
    <cellStyle name="Hyperlink 22" xfId="330" xr:uid="{00000000-0005-0000-0000-000046010000}"/>
    <cellStyle name="Hyperlink 23" xfId="332" xr:uid="{00000000-0005-0000-0000-000047010000}"/>
    <cellStyle name="Hyperlink 24" xfId="334" xr:uid="{00000000-0005-0000-0000-000048010000}"/>
    <cellStyle name="Hyperlink 25" xfId="336" xr:uid="{00000000-0005-0000-0000-000049010000}"/>
    <cellStyle name="Hyperlink 3" xfId="292" xr:uid="{00000000-0005-0000-0000-00004A010000}"/>
    <cellStyle name="Hyperlink 4" xfId="294" xr:uid="{00000000-0005-0000-0000-00004B010000}"/>
    <cellStyle name="Hyperlink 5" xfId="296" xr:uid="{00000000-0005-0000-0000-00004C010000}"/>
    <cellStyle name="Hyperlink 6" xfId="298" xr:uid="{00000000-0005-0000-0000-00004D010000}"/>
    <cellStyle name="Hyperlink 7" xfId="300" xr:uid="{00000000-0005-0000-0000-00004E010000}"/>
    <cellStyle name="Hyperlink 8" xfId="302" xr:uid="{00000000-0005-0000-0000-00004F010000}"/>
    <cellStyle name="Hyperlink 9" xfId="304" xr:uid="{00000000-0005-0000-0000-000050010000}"/>
    <cellStyle name="Normal" xfId="0" builtinId="0"/>
    <cellStyle name="Normal 2" xfId="1" xr:uid="{00000000-0005-0000-0000-000052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5BCE5B-4959-456C-B999-9CFFA865AC0D}" name="Table132" displayName="Table132" ref="B17:B107" totalsRowShown="0">
  <autoFilter ref="B17:B107" xr:uid="{00000000-0009-0000-0100-000002000000}"/>
  <tableColumns count="1">
    <tableColumn id="1" xr3:uid="{E864606F-4A06-454F-AD5E-6BD14AACB2AF}" name="Activity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EBB0269-D433-4883-A9E8-0C1C64076DF4}" name="Table4811141721819202120242730" displayName="Table4811141721819202120242730" ref="J19:J21" totalsRowShown="0">
  <autoFilter ref="J19:J21" xr:uid="{00000000-0009-0000-0100-000014000000}"/>
  <tableColumns count="1">
    <tableColumn id="1" xr3:uid="{C677F8F5-E914-4B31-AA90-5D25351CF71B}" name="Activity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B17:B107" totalsRowShown="0">
  <autoFilter ref="B17:B107" xr:uid="{00000000-0009-0000-0100-000002000000}"/>
  <tableColumns count="1">
    <tableColumn id="1" xr3:uid="{00000000-0010-0000-0000-000001000000}" name="Activity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3000000}" name="Table48111417218192021" displayName="Table48111417218192021" ref="J17:J19" totalsRowShown="0">
  <autoFilter ref="J17:J19" xr:uid="{00000000-0009-0000-0100-000014000000}"/>
  <tableColumns count="1">
    <tableColumn id="1" xr3:uid="{00000000-0010-0000-0300-000001000000}" name="Activit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3D5A6CC-0A7F-4BF6-BE9E-A2C1214FE887}" name="Table481114172181920216" displayName="Table481114172181920216" ref="J17:J19" totalsRowShown="0">
  <autoFilter ref="J17:J19" xr:uid="{00000000-0009-0000-0100-000014000000}"/>
  <tableColumns count="1">
    <tableColumn id="1" xr3:uid="{EE3BED67-D2FC-41FE-92EF-62BEE6AFB626}" name="Activit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34287FB-4186-4F26-95A8-9262670E3658}" name="Table1318" displayName="Table1318" ref="B20:B110" totalsRowShown="0">
  <autoFilter ref="B20:B110" xr:uid="{00000000-0009-0000-0100-000002000000}"/>
  <tableColumns count="1">
    <tableColumn id="1" xr3:uid="{F36C1992-1A7B-4FB6-960F-A170064B41C8}" name="Activity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D3BB8591-0DC4-4EF6-8CF1-789EFB85819B}" name="Table4811141721819202120" displayName="Table4811141721819202120" ref="J20:J22" totalsRowShown="0">
  <autoFilter ref="J20:J22" xr:uid="{00000000-0009-0000-0100-000014000000}"/>
  <tableColumns count="1">
    <tableColumn id="1" xr3:uid="{987525D4-AE7E-47DC-AE37-8745E1F6D362}" name="Activit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1395A93-813C-4D30-B04B-7B50B72993F1}" name="Table131822" displayName="Table131822" ref="B20:B110" totalsRowShown="0">
  <autoFilter ref="B20:B110" xr:uid="{00000000-0009-0000-0100-000002000000}"/>
  <tableColumns count="1">
    <tableColumn id="1" xr3:uid="{6F676446-C31E-4E81-A80A-387DAECCC63B}" name="Activity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51106B38-31FC-4458-A9D4-BDDC4FF68E86}" name="Table481114172181920212024" displayName="Table481114172181920212024" ref="J20:J22" totalsRowShown="0">
  <autoFilter ref="J20:J22" xr:uid="{00000000-0009-0000-0100-000014000000}"/>
  <tableColumns count="1">
    <tableColumn id="1" xr3:uid="{BE5E1BF9-E9DA-4B4B-A833-07E2FF243415}" name="Activity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6AB891B7-944D-4C08-8F4E-30637793F27A}" name="Table13182225" displayName="Table13182225" ref="B20:B110" totalsRowShown="0">
  <autoFilter ref="B20:B110" xr:uid="{00000000-0009-0000-0100-000002000000}"/>
  <tableColumns count="1">
    <tableColumn id="1" xr3:uid="{27C1C881-F548-42B6-9CEA-CBBDC8BADB9F}" name="Activity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5BE203C-0609-410A-A05E-098CE5BE4CAD}" name="Table48111417218192021202427" displayName="Table48111417218192021202427" ref="J20:J22" totalsRowShown="0">
  <autoFilter ref="J20:J22" xr:uid="{00000000-0009-0000-0100-000014000000}"/>
  <tableColumns count="1">
    <tableColumn id="1" xr3:uid="{9D1E7E28-66D7-4DAF-B97D-DCABFC820DDA}" name="Activity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F65C9658-1FE4-437B-834F-4460D901B597}" name="Table1318222528" displayName="Table1318222528" ref="B19:B109" totalsRowShown="0">
  <autoFilter ref="B19:B109" xr:uid="{00000000-0009-0000-0100-000002000000}"/>
  <tableColumns count="1">
    <tableColumn id="1" xr3:uid="{C936A01B-A570-41F0-9AC7-D6057508EC86}" name="Activi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orms.office.com/pages/responsepage.aspx?id=pKe7SUtCcECnDohundfK75vDUsohDAxOpor_8aUGDCNUQVlKNFFaQ0dOQTBUT0laQjZUU1Y2SzlDVy4u&amp;route=shorturl" TargetMode="External"/><Relationship Id="rId13" Type="http://schemas.openxmlformats.org/officeDocument/2006/relationships/hyperlink" Target="https://hr.ontariotechu.ca/wellness-at-work/mental-health-action-plan1/meet-the-wellness-champions.php" TargetMode="External"/><Relationship Id="rId3" Type="http://schemas.openxmlformats.org/officeDocument/2006/relationships/hyperlink" Target="https://hr.ontariotechu.ca/wellness-at-work/get-and-give-help/supporting-colleagues.php" TargetMode="External"/><Relationship Id="rId7" Type="http://schemas.openxmlformats.org/officeDocument/2006/relationships/hyperlink" Target="https://hr.ontariotechu.ca/wellness-at-work/mental-health-action-plan1/healthy-habits-with-hunter.php" TargetMode="External"/><Relationship Id="rId12" Type="http://schemas.openxmlformats.org/officeDocument/2006/relationships/hyperlink" Target="https://morefeetontheground.ca/" TargetMode="External"/><Relationship Id="rId2" Type="http://schemas.openxmlformats.org/officeDocument/2006/relationships/hyperlink" Target="https://hr.ontariotechu.ca/learning-and-development/professional-development-courses/index.php" TargetMode="External"/><Relationship Id="rId16" Type="http://schemas.openxmlformats.org/officeDocument/2006/relationships/table" Target="../tables/table2.xml"/><Relationship Id="rId1" Type="http://schemas.openxmlformats.org/officeDocument/2006/relationships/hyperlink" Target="https://hr.ontariotechu.ca/wellness-at-work/self-help-resources/dimensions-of-wellness.php" TargetMode="External"/><Relationship Id="rId6" Type="http://schemas.openxmlformats.org/officeDocument/2006/relationships/hyperlink" Target="https://giving.ontariotechu.ca/give/index.php" TargetMode="External"/><Relationship Id="rId11" Type="http://schemas.openxmlformats.org/officeDocument/2006/relationships/hyperlink" Target="https://forms.ontariotechu.ca/forms/online/view.php?id=638947" TargetMode="External"/><Relationship Id="rId5" Type="http://schemas.openxmlformats.org/officeDocument/2006/relationships/hyperlink" Target="https://hr.ontariotechu.ca/working-at-ontario-tech/mandatory-employee-training.php" TargetMode="External"/><Relationship Id="rId15" Type="http://schemas.openxmlformats.org/officeDocument/2006/relationships/table" Target="../tables/table1.xml"/><Relationship Id="rId10" Type="http://schemas.openxmlformats.org/officeDocument/2006/relationships/hyperlink" Target="https://forms.ontariotechu.ca/forms/online/view.php?id=542895" TargetMode="External"/><Relationship Id="rId4" Type="http://schemas.openxmlformats.org/officeDocument/2006/relationships/hyperlink" Target="https://hr.ontariotechu.ca/health-and-safety/programs/ergonomics/ergonomic-resources.php" TargetMode="External"/><Relationship Id="rId9" Type="http://schemas.openxmlformats.org/officeDocument/2006/relationships/hyperlink" Target="https://hr.ontariotechu.ca/working-at-ontario-tech/recognition/thank-you.php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hr.ontariotechu.ca/working-at-ontario-tech/recognition/thank-you.php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hr.ontariotechu.ca/wellness-at-work/get-and-give-help/supporting-colleagues.php" TargetMode="External"/><Relationship Id="rId7" Type="http://schemas.openxmlformats.org/officeDocument/2006/relationships/hyperlink" Target="https://hr.ontariotechu.ca/wellness-at-work/mental-health-action-plan1/healthy-habits-with-hunter.php" TargetMode="External"/><Relationship Id="rId12" Type="http://schemas.openxmlformats.org/officeDocument/2006/relationships/hyperlink" Target="https://hr.ontariotechu.ca/wellness-at-work/mental-health-action-plan1/meet-the-wellness-champions.php" TargetMode="External"/><Relationship Id="rId2" Type="http://schemas.openxmlformats.org/officeDocument/2006/relationships/hyperlink" Target="https://hr.ontariotechu.ca/learning-and-development/professional-development-courses/index.php" TargetMode="External"/><Relationship Id="rId1" Type="http://schemas.openxmlformats.org/officeDocument/2006/relationships/hyperlink" Target="https://hr.ontariotechu.ca/wellness-at-work/self-help-resources/dimensions-of-wellness.php" TargetMode="External"/><Relationship Id="rId6" Type="http://schemas.openxmlformats.org/officeDocument/2006/relationships/hyperlink" Target="https://giving.ontariotechu.ca/give/index.php" TargetMode="External"/><Relationship Id="rId11" Type="http://schemas.openxmlformats.org/officeDocument/2006/relationships/hyperlink" Target="https://brand.ontariotechu.ca/apps/signature-generator/" TargetMode="External"/><Relationship Id="rId5" Type="http://schemas.openxmlformats.org/officeDocument/2006/relationships/hyperlink" Target="https://hr.ontariotechu.ca/working-at-ontario-tech/mandatory-employee-training.php" TargetMode="External"/><Relationship Id="rId15" Type="http://schemas.openxmlformats.org/officeDocument/2006/relationships/table" Target="../tables/table4.xml"/><Relationship Id="rId10" Type="http://schemas.openxmlformats.org/officeDocument/2006/relationships/hyperlink" Target="https://hr.ontariotechu.ca/wellness-at-work/get-and-give-help/lumino-health.php" TargetMode="External"/><Relationship Id="rId4" Type="http://schemas.openxmlformats.org/officeDocument/2006/relationships/hyperlink" Target="https://hr.ontariotechu.ca/health-and-safety/programs/ergonomics/ergonomic-resources.php" TargetMode="External"/><Relationship Id="rId9" Type="http://schemas.openxmlformats.org/officeDocument/2006/relationships/hyperlink" Target="https://morefeetontheground.ca/" TargetMode="External"/><Relationship Id="rId1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orms.office.com/pages/responsepage.aspx?id=pKe7SUtCcECnDohundfK75vDUsohDAxOpor_8aUGDCNUQVlKNFFaQ0dOQTBUT0laQjZUU1Y2SzlDVy4u&amp;route=shorturl" TargetMode="External"/><Relationship Id="rId13" Type="http://schemas.openxmlformats.org/officeDocument/2006/relationships/hyperlink" Target="https://brand.ontariotechu.ca/apps/signature-generator/" TargetMode="External"/><Relationship Id="rId3" Type="http://schemas.openxmlformats.org/officeDocument/2006/relationships/hyperlink" Target="https://hr.ontariotechu.ca/wellness-at-work/get-and-give-help/supporting-colleagues.php" TargetMode="External"/><Relationship Id="rId7" Type="http://schemas.openxmlformats.org/officeDocument/2006/relationships/hyperlink" Target="https://hr.ontariotechu.ca/wellness-at-work/mental-health-action-plan1/healthy-habits-with-hunter.php" TargetMode="External"/><Relationship Id="rId12" Type="http://schemas.openxmlformats.org/officeDocument/2006/relationships/hyperlink" Target="https://hr.ontariotechu.ca/wellness-at-work/get-and-give-help/lumino-health.php" TargetMode="External"/><Relationship Id="rId17" Type="http://schemas.openxmlformats.org/officeDocument/2006/relationships/table" Target="../tables/table6.xml"/><Relationship Id="rId2" Type="http://schemas.openxmlformats.org/officeDocument/2006/relationships/hyperlink" Target="https://hr.ontariotechu.ca/learning-and-development/professional-development-courses/index.php" TargetMode="External"/><Relationship Id="rId16" Type="http://schemas.openxmlformats.org/officeDocument/2006/relationships/table" Target="../tables/table5.xml"/><Relationship Id="rId1" Type="http://schemas.openxmlformats.org/officeDocument/2006/relationships/hyperlink" Target="https://hr.ontariotechu.ca/wellness-at-work/self-help-resources/dimensions-of-wellness.php" TargetMode="External"/><Relationship Id="rId6" Type="http://schemas.openxmlformats.org/officeDocument/2006/relationships/hyperlink" Target="https://giving.ontariotechu.ca/give/index.php" TargetMode="External"/><Relationship Id="rId11" Type="http://schemas.openxmlformats.org/officeDocument/2006/relationships/hyperlink" Target="https://morefeetontheground.ca/" TargetMode="External"/><Relationship Id="rId5" Type="http://schemas.openxmlformats.org/officeDocument/2006/relationships/hyperlink" Target="https://hr.ontariotechu.ca/working-at-ontario-tech/mandatory-employee-training.php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forms.ontariotechu.ca/forms/online/view.php?id=542895" TargetMode="External"/><Relationship Id="rId4" Type="http://schemas.openxmlformats.org/officeDocument/2006/relationships/hyperlink" Target="https://hr.ontariotechu.ca/health-and-safety/programs/ergonomics/ergonomic-resources.php" TargetMode="External"/><Relationship Id="rId9" Type="http://schemas.openxmlformats.org/officeDocument/2006/relationships/hyperlink" Target="https://hr.ontariotechu.ca/working-at-ontario-tech/recognition/thank-you.php" TargetMode="External"/><Relationship Id="rId14" Type="http://schemas.openxmlformats.org/officeDocument/2006/relationships/hyperlink" Target="https://hr.ontariotechu.ca/wellness-at-work/mental-health-action-plan1/meet-the-wellness-champions.ph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hr.ontariotechu.ca/working-at-ontario-tech/recognition/thank-you.php" TargetMode="External"/><Relationship Id="rId13" Type="http://schemas.openxmlformats.org/officeDocument/2006/relationships/hyperlink" Target="https://hr.ontariotechu.ca/wellness-at-work/mental-health-action-plan1/meet-the-wellness-champions.php" TargetMode="External"/><Relationship Id="rId3" Type="http://schemas.openxmlformats.org/officeDocument/2006/relationships/hyperlink" Target="https://hr.ontariotechu.ca/wellness-at-work/get-and-give-help/supporting-colleagues.php" TargetMode="External"/><Relationship Id="rId7" Type="http://schemas.openxmlformats.org/officeDocument/2006/relationships/hyperlink" Target="https://hr.ontariotechu.ca/wellness-at-work/mental-health-action-plan1/healthy-habits-with-hunter.php" TargetMode="External"/><Relationship Id="rId12" Type="http://schemas.openxmlformats.org/officeDocument/2006/relationships/hyperlink" Target="https://brand.ontariotechu.ca/apps/signature-generator/" TargetMode="External"/><Relationship Id="rId2" Type="http://schemas.openxmlformats.org/officeDocument/2006/relationships/hyperlink" Target="https://hr.ontariotechu.ca/learning-and-development/professional-development-courses/index.php" TargetMode="External"/><Relationship Id="rId16" Type="http://schemas.openxmlformats.org/officeDocument/2006/relationships/table" Target="../tables/table8.xml"/><Relationship Id="rId1" Type="http://schemas.openxmlformats.org/officeDocument/2006/relationships/hyperlink" Target="https://hr.ontariotechu.ca/wellness-at-work/self-help-resources/dimensions-of-wellness.php" TargetMode="External"/><Relationship Id="rId6" Type="http://schemas.openxmlformats.org/officeDocument/2006/relationships/hyperlink" Target="https://giving.ontariotechu.ca/give/index.php" TargetMode="External"/><Relationship Id="rId11" Type="http://schemas.openxmlformats.org/officeDocument/2006/relationships/hyperlink" Target="https://hr.ontariotechu.ca/wellness-at-work/get-and-give-help/lumino-health.php" TargetMode="External"/><Relationship Id="rId5" Type="http://schemas.openxmlformats.org/officeDocument/2006/relationships/hyperlink" Target="https://hr.ontariotechu.ca/working-at-ontario-tech/mandatory-employee-training.php" TargetMode="External"/><Relationship Id="rId15" Type="http://schemas.openxmlformats.org/officeDocument/2006/relationships/table" Target="../tables/table7.xml"/><Relationship Id="rId10" Type="http://schemas.openxmlformats.org/officeDocument/2006/relationships/hyperlink" Target="https://morefeetontheground.ca/" TargetMode="External"/><Relationship Id="rId4" Type="http://schemas.openxmlformats.org/officeDocument/2006/relationships/hyperlink" Target="https://hr.ontariotechu.ca/health-and-safety/programs/ergonomics/ergonomic-resources.php" TargetMode="External"/><Relationship Id="rId9" Type="http://schemas.openxmlformats.org/officeDocument/2006/relationships/hyperlink" Target="https://forms.ontariotechu.ca/forms/online/view.php?id=638947" TargetMode="External"/><Relationship Id="rId1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s.ontariotechu.ca/ocis/sustainability/initiatives/sustainability-events/index.php" TargetMode="External"/><Relationship Id="rId13" Type="http://schemas.openxmlformats.org/officeDocument/2006/relationships/hyperlink" Target="https://hr.ontariotechu.ca/wellness-at-work/mental-health-action-plan1/meet-the-wellness-champions.php" TargetMode="External"/><Relationship Id="rId3" Type="http://schemas.openxmlformats.org/officeDocument/2006/relationships/hyperlink" Target="https://hr.ontariotechu.ca/wellness-at-work/get-and-give-help/supporting-colleagues.php" TargetMode="External"/><Relationship Id="rId7" Type="http://schemas.openxmlformats.org/officeDocument/2006/relationships/hyperlink" Target="https://hr.ontariotechu.ca/wellness-at-work/mental-health-action-plan1/healthy-habits-with-hunter.php" TargetMode="External"/><Relationship Id="rId12" Type="http://schemas.openxmlformats.org/officeDocument/2006/relationships/hyperlink" Target="https://brand.ontariotechu.ca/apps/signature-generator/" TargetMode="External"/><Relationship Id="rId2" Type="http://schemas.openxmlformats.org/officeDocument/2006/relationships/hyperlink" Target="https://hr.ontariotechu.ca/learning-and-development/professional-development-courses/index.php" TargetMode="External"/><Relationship Id="rId16" Type="http://schemas.openxmlformats.org/officeDocument/2006/relationships/table" Target="../tables/table10.xml"/><Relationship Id="rId1" Type="http://schemas.openxmlformats.org/officeDocument/2006/relationships/hyperlink" Target="https://hr.ontariotechu.ca/wellness-at-work/self-help-resources/dimensions-of-wellness.php" TargetMode="External"/><Relationship Id="rId6" Type="http://schemas.openxmlformats.org/officeDocument/2006/relationships/hyperlink" Target="https://giving.ontariotechu.ca/give/index.php" TargetMode="External"/><Relationship Id="rId11" Type="http://schemas.openxmlformats.org/officeDocument/2006/relationships/hyperlink" Target="https://hr.ontariotechu.ca/wellness-at-work/get-and-give-help/lumino-health.php" TargetMode="External"/><Relationship Id="rId5" Type="http://schemas.openxmlformats.org/officeDocument/2006/relationships/hyperlink" Target="https://hr.ontariotechu.ca/working-at-ontario-tech/mandatory-employee-training.php" TargetMode="External"/><Relationship Id="rId15" Type="http://schemas.openxmlformats.org/officeDocument/2006/relationships/table" Target="../tables/table9.xml"/><Relationship Id="rId10" Type="http://schemas.openxmlformats.org/officeDocument/2006/relationships/hyperlink" Target="https://morefeetontheground.ca/" TargetMode="External"/><Relationship Id="rId4" Type="http://schemas.openxmlformats.org/officeDocument/2006/relationships/hyperlink" Target="https://hr.ontariotechu.ca/health-and-safety/programs/ergonomics/ergonomic-resources.php" TargetMode="External"/><Relationship Id="rId9" Type="http://schemas.openxmlformats.org/officeDocument/2006/relationships/hyperlink" Target="https://hr.ontariotechu.ca/working-at-ontario-tech/recognition/thank-you.php" TargetMode="External"/><Relationship Id="rId1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forms.office.com/pages/responsepage.aspx?id=pKe7SUtCcECnDohundfK75vDUsohDAxOpor_8aUGDCNUQVlKNFFaQ0dOQTBUT0laQjZUU1Y2SzlDVy4u&amp;route=shorturl" TargetMode="External"/><Relationship Id="rId13" Type="http://schemas.openxmlformats.org/officeDocument/2006/relationships/hyperlink" Target="https://morefeetontheground.ca/" TargetMode="External"/><Relationship Id="rId18" Type="http://schemas.openxmlformats.org/officeDocument/2006/relationships/table" Target="../tables/table11.xml"/><Relationship Id="rId3" Type="http://schemas.openxmlformats.org/officeDocument/2006/relationships/hyperlink" Target="https://hr.ontariotechu.ca/wellness-at-work/get-and-give-help/supporting-colleagues.php" TargetMode="External"/><Relationship Id="rId7" Type="http://schemas.openxmlformats.org/officeDocument/2006/relationships/hyperlink" Target="https://hr.ontariotechu.ca/wellness-at-work/mental-health-action-plan1/healthy-habits-with-hunter.php" TargetMode="External"/><Relationship Id="rId12" Type="http://schemas.openxmlformats.org/officeDocument/2006/relationships/hyperlink" Target="https://forms.ontariotechu.ca/forms/online/view.php?id=638947" TargetMode="External"/><Relationship Id="rId17" Type="http://schemas.openxmlformats.org/officeDocument/2006/relationships/printerSettings" Target="../printerSettings/printerSettings6.bin"/><Relationship Id="rId2" Type="http://schemas.openxmlformats.org/officeDocument/2006/relationships/hyperlink" Target="https://hr.ontariotechu.ca/learning-and-development/professional-development-courses/index.php" TargetMode="External"/><Relationship Id="rId16" Type="http://schemas.openxmlformats.org/officeDocument/2006/relationships/hyperlink" Target="https://hr.ontariotechu.ca/wellness-at-work/mental-health-action-plan1/meet-the-wellness-champions.php" TargetMode="External"/><Relationship Id="rId1" Type="http://schemas.openxmlformats.org/officeDocument/2006/relationships/hyperlink" Target="https://hr.ontariotechu.ca/wellness-at-work/self-help-resources/dimensions-of-wellness.php" TargetMode="External"/><Relationship Id="rId6" Type="http://schemas.openxmlformats.org/officeDocument/2006/relationships/hyperlink" Target="https://giving.ontariotechu.ca/give/index.php" TargetMode="External"/><Relationship Id="rId11" Type="http://schemas.openxmlformats.org/officeDocument/2006/relationships/hyperlink" Target="https://forms.ontariotechu.ca/forms/online/view.php?id=542895" TargetMode="External"/><Relationship Id="rId5" Type="http://schemas.openxmlformats.org/officeDocument/2006/relationships/hyperlink" Target="https://hr.ontariotechu.ca/working-at-ontario-tech/mandatory-employee-training.php" TargetMode="External"/><Relationship Id="rId15" Type="http://schemas.openxmlformats.org/officeDocument/2006/relationships/hyperlink" Target="https://brand.ontariotechu.ca/apps/signature-generator/" TargetMode="External"/><Relationship Id="rId10" Type="http://schemas.openxmlformats.org/officeDocument/2006/relationships/hyperlink" Target="https://hr.ontariotechu.ca/working-at-ontario-tech/recognition/thank-you.php" TargetMode="External"/><Relationship Id="rId19" Type="http://schemas.openxmlformats.org/officeDocument/2006/relationships/table" Target="../tables/table12.xml"/><Relationship Id="rId4" Type="http://schemas.openxmlformats.org/officeDocument/2006/relationships/hyperlink" Target="https://hr.ontariotechu.ca/health-and-safety/programs/ergonomics/ergonomic-resources.php" TargetMode="External"/><Relationship Id="rId9" Type="http://schemas.openxmlformats.org/officeDocument/2006/relationships/hyperlink" Target="https://sites.ontariotechu.ca/ocis/sustainability/initiatives/sustainability-events/index.php" TargetMode="External"/><Relationship Id="rId14" Type="http://schemas.openxmlformats.org/officeDocument/2006/relationships/hyperlink" Target="https://hr.ontariotechu.ca/wellness-at-work/get-and-give-help/lumino-health.php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forms.office.com/pages/responsepage.aspx?id=pKe7SUtCcECnDohundfK75vDUsohDAxOpor_8aUGDCNUQVlKNFFaQ0dOQTBUT0laQjZUU1Y2SzlDVy4u&amp;route=shorturl" TargetMode="External"/><Relationship Id="rId13" Type="http://schemas.openxmlformats.org/officeDocument/2006/relationships/hyperlink" Target="https://hr.ontariotechu.ca/wellness-at-work/self-help-resources/dimensions-of-wellness.php" TargetMode="External"/><Relationship Id="rId18" Type="http://schemas.openxmlformats.org/officeDocument/2006/relationships/hyperlink" Target="https://brand.ontariotechu.ca/apps/signature-generator/" TargetMode="External"/><Relationship Id="rId3" Type="http://schemas.openxmlformats.org/officeDocument/2006/relationships/hyperlink" Target="https://shared.ontariotechu.ca/shared/department/hr/documents/reach-guidelines-for-employees-supporting-colleagues-final1.2.pdf" TargetMode="External"/><Relationship Id="rId21" Type="http://schemas.openxmlformats.org/officeDocument/2006/relationships/hyperlink" Target="https://app.one.telushealth.com/" TargetMode="External"/><Relationship Id="rId7" Type="http://schemas.openxmlformats.org/officeDocument/2006/relationships/hyperlink" Target="https://hr.ontariotechu.ca/wellness-at-work/mental-health-action-plan1/healthy-habits-with-hunter.php" TargetMode="External"/><Relationship Id="rId12" Type="http://schemas.openxmlformats.org/officeDocument/2006/relationships/hyperlink" Target="https://forms.ontariotechu.ca/forms/online/view.php?id=638947" TargetMode="External"/><Relationship Id="rId17" Type="http://schemas.openxmlformats.org/officeDocument/2006/relationships/hyperlink" Target="https://hr.ontariotechu.ca/wellness-at-work/get-and-give-help/lumino-health.php" TargetMode="External"/><Relationship Id="rId2" Type="http://schemas.openxmlformats.org/officeDocument/2006/relationships/hyperlink" Target="https://hr.ontariotechu.ca/learning-and-development/professional-development-courses/index.php" TargetMode="External"/><Relationship Id="rId16" Type="http://schemas.openxmlformats.org/officeDocument/2006/relationships/hyperlink" Target="https://morefeetontheground.ca/" TargetMode="External"/><Relationship Id="rId20" Type="http://schemas.openxmlformats.org/officeDocument/2006/relationships/hyperlink" Target="https://ontariotechu.akaraisin.com/ui/chancellorschallenge2025/pledge/registration/start" TargetMode="External"/><Relationship Id="rId1" Type="http://schemas.openxmlformats.org/officeDocument/2006/relationships/hyperlink" Target="https://hr.ontariotechu.ca/wellness-at-work/mental-health/engaging-our-people/index.php" TargetMode="External"/><Relationship Id="rId6" Type="http://schemas.openxmlformats.org/officeDocument/2006/relationships/hyperlink" Target="https://giving.ontariotechu.ca/ways-to-give/tech-with-a-conscience.php" TargetMode="External"/><Relationship Id="rId11" Type="http://schemas.openxmlformats.org/officeDocument/2006/relationships/hyperlink" Target="https://forms.ontariotechu.ca/forms/online/view.php?id=542895" TargetMode="External"/><Relationship Id="rId5" Type="http://schemas.openxmlformats.org/officeDocument/2006/relationships/hyperlink" Target="https://hr.ontariotechu.ca/working-at-ontario-tech/mandatory-employee-training.php" TargetMode="External"/><Relationship Id="rId15" Type="http://schemas.openxmlformats.org/officeDocument/2006/relationships/hyperlink" Target="https://hr.ontariotechu.ca/wellness-at-work/get-and-give-help/supporting-colleagues.php" TargetMode="External"/><Relationship Id="rId10" Type="http://schemas.openxmlformats.org/officeDocument/2006/relationships/hyperlink" Target="https://hr.ontariotechu.ca/working-at-ontario-tech/recognition/thank-you.php" TargetMode="External"/><Relationship Id="rId19" Type="http://schemas.openxmlformats.org/officeDocument/2006/relationships/hyperlink" Target="https://hr.ontariotechu.ca/wellness-at-work/mental-health-action-plan1/meet-the-wellness-champions.php" TargetMode="External"/><Relationship Id="rId4" Type="http://schemas.openxmlformats.org/officeDocument/2006/relationships/hyperlink" Target="https://hr.ontariotechu.ca/health-and-safety/programs/ergonomics/ergonomic-resources.php" TargetMode="External"/><Relationship Id="rId9" Type="http://schemas.openxmlformats.org/officeDocument/2006/relationships/hyperlink" Target="https://sites.ontariotechu.ca/ocis/sustainability/initiatives/sustainability-events/index.php" TargetMode="External"/><Relationship Id="rId14" Type="http://schemas.openxmlformats.org/officeDocument/2006/relationships/hyperlink" Target="https://giving.ontariotechu.ca/give/index.php" TargetMode="External"/><Relationship Id="rId22" Type="http://schemas.openxmlformats.org/officeDocument/2006/relationships/hyperlink" Target="https://hr.ontariotechu.ca/health-and-safety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E268-FF2E-4455-B8C4-7C4BF7C8554C}">
  <sheetPr>
    <tabColor theme="9" tint="-0.249977111117893"/>
  </sheetPr>
  <dimension ref="A1:T109"/>
  <sheetViews>
    <sheetView tabSelected="1" zoomScale="90" zoomScaleNormal="90" workbookViewId="0">
      <selection activeCell="A2" sqref="A2:K2"/>
    </sheetView>
  </sheetViews>
  <sheetFormatPr defaultColWidth="0" defaultRowHeight="14.4" x14ac:dyDescent="0.3"/>
  <cols>
    <col min="1" max="1" width="7.6640625" customWidth="1"/>
    <col min="2" max="2" width="25.88671875" customWidth="1"/>
    <col min="3" max="3" width="10.88671875" customWidth="1"/>
    <col min="4" max="5" width="13.5546875" customWidth="1"/>
    <col min="6" max="6" width="15.5546875" customWidth="1"/>
    <col min="7" max="7" width="10.88671875" customWidth="1"/>
    <col min="8" max="8" width="20.5546875" customWidth="1"/>
    <col min="9" max="9" width="10.6640625" customWidth="1"/>
    <col min="10" max="10" width="14" customWidth="1"/>
    <col min="11" max="11" width="13.33203125" customWidth="1"/>
    <col min="12" max="12" width="9.109375" customWidth="1"/>
    <col min="13" max="13" width="9.109375" hidden="1" customWidth="1"/>
    <col min="14" max="14" width="0" hidden="1" customWidth="1"/>
    <col min="15" max="15" width="9.109375" hidden="1" customWidth="1"/>
    <col min="16" max="20" width="0" hidden="1" customWidth="1"/>
    <col min="21" max="16384" width="9.109375" hidden="1"/>
  </cols>
  <sheetData>
    <row r="1" spans="1:13" ht="25.8" x14ac:dyDescent="0.5">
      <c r="A1" s="37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2"/>
    </row>
    <row r="2" spans="1:13" ht="45.75" customHeight="1" x14ac:dyDescent="0.4">
      <c r="A2" s="39" t="s">
        <v>109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3"/>
    </row>
    <row r="3" spans="1:13" ht="21" x14ac:dyDescent="0.4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3" s="14" customFormat="1" ht="70.8" customHeight="1" x14ac:dyDescent="0.3">
      <c r="A4" s="10" t="s">
        <v>1</v>
      </c>
      <c r="B4" s="11" t="s">
        <v>61</v>
      </c>
      <c r="C4" s="13" t="s">
        <v>2</v>
      </c>
      <c r="D4" s="9" t="s">
        <v>3</v>
      </c>
      <c r="E4" s="8" t="s">
        <v>4</v>
      </c>
      <c r="F4" s="24" t="s">
        <v>41</v>
      </c>
      <c r="G4" s="20" t="s">
        <v>40</v>
      </c>
      <c r="H4" s="23" t="s">
        <v>42</v>
      </c>
      <c r="I4" s="21" t="s">
        <v>5</v>
      </c>
      <c r="J4" s="44" t="s">
        <v>49</v>
      </c>
      <c r="K4" s="12" t="s">
        <v>6</v>
      </c>
      <c r="L4" s="41"/>
    </row>
    <row r="5" spans="1:13" ht="15.6" x14ac:dyDescent="0.3">
      <c r="A5" s="4">
        <v>45778</v>
      </c>
      <c r="B5" s="6"/>
      <c r="C5" s="7" t="b">
        <f>IF(B5="Yes",30,IF(B5="No",0))</f>
        <v>0</v>
      </c>
      <c r="D5" s="6"/>
      <c r="E5" s="25" t="b">
        <f>IF(D5="Yes",30,IF(D5="No",0))</f>
        <v>0</v>
      </c>
      <c r="F5" s="6"/>
      <c r="G5" s="26" t="b">
        <f>IF(F5="Yes",30,IF(F5="No",0))</f>
        <v>0</v>
      </c>
      <c r="H5" s="6"/>
      <c r="I5" s="22" t="b">
        <f>IF(H5="Yes",30,IF(H5="No",0))</f>
        <v>0</v>
      </c>
      <c r="J5" s="45"/>
      <c r="K5" s="5">
        <f>C5+E5+G5+I5</f>
        <v>0</v>
      </c>
      <c r="L5" s="41"/>
    </row>
    <row r="6" spans="1:13" ht="15.6" x14ac:dyDescent="0.3">
      <c r="A6" s="4">
        <v>45779</v>
      </c>
      <c r="B6" s="6"/>
      <c r="C6" s="7" t="b">
        <f t="shared" ref="C6:C8" si="0">IF(B6="Yes",30,IF(B6="No",0))</f>
        <v>0</v>
      </c>
      <c r="D6" s="6"/>
      <c r="E6" s="25" t="b">
        <f t="shared" ref="E6:E8" si="1">IF(D6="Yes",30,IF(D6="No",0))</f>
        <v>0</v>
      </c>
      <c r="F6" s="6"/>
      <c r="G6" s="26" t="b">
        <f t="shared" ref="G6:I8" si="2">IF(F6="Yes",30,IF(F6="No",0))</f>
        <v>0</v>
      </c>
      <c r="H6" s="6"/>
      <c r="I6" s="22" t="b">
        <f t="shared" si="2"/>
        <v>0</v>
      </c>
      <c r="J6" s="45"/>
      <c r="K6" s="5">
        <f>C6+E6+G6+I6</f>
        <v>0</v>
      </c>
      <c r="L6" s="41"/>
    </row>
    <row r="7" spans="1:13" ht="15.6" x14ac:dyDescent="0.3">
      <c r="A7" s="4">
        <v>45780</v>
      </c>
      <c r="B7" s="6"/>
      <c r="C7" s="7" t="b">
        <f t="shared" si="0"/>
        <v>0</v>
      </c>
      <c r="D7" s="6"/>
      <c r="E7" s="25" t="b">
        <f t="shared" si="1"/>
        <v>0</v>
      </c>
      <c r="F7" s="6"/>
      <c r="G7" s="26" t="b">
        <f t="shared" si="2"/>
        <v>0</v>
      </c>
      <c r="H7" s="6"/>
      <c r="I7" s="22" t="b">
        <f t="shared" si="2"/>
        <v>0</v>
      </c>
      <c r="J7" s="45"/>
      <c r="K7" s="5">
        <f>C7+E7+G7+I7</f>
        <v>0</v>
      </c>
      <c r="L7" s="41"/>
    </row>
    <row r="8" spans="1:13" ht="15.6" x14ac:dyDescent="0.3">
      <c r="A8" s="4">
        <v>45781</v>
      </c>
      <c r="B8" s="6"/>
      <c r="C8" s="7" t="b">
        <f t="shared" si="0"/>
        <v>0</v>
      </c>
      <c r="D8" s="6"/>
      <c r="E8" s="25" t="b">
        <f t="shared" si="1"/>
        <v>0</v>
      </c>
      <c r="F8" s="6"/>
      <c r="G8" s="26" t="b">
        <f t="shared" si="2"/>
        <v>0</v>
      </c>
      <c r="H8" s="6"/>
      <c r="I8" s="22" t="b">
        <f t="shared" si="2"/>
        <v>0</v>
      </c>
      <c r="J8" s="45"/>
      <c r="K8" s="5">
        <f>C8+E8+G8+I8</f>
        <v>0</v>
      </c>
      <c r="L8" s="41"/>
    </row>
    <row r="9" spans="1:13" ht="15.6" x14ac:dyDescent="0.3">
      <c r="A9" s="46" t="s">
        <v>54</v>
      </c>
      <c r="B9" s="47"/>
      <c r="C9" s="47"/>
      <c r="D9" s="47"/>
      <c r="E9" s="47"/>
      <c r="F9" s="47"/>
      <c r="G9" s="47"/>
      <c r="H9" s="47"/>
      <c r="I9" s="47"/>
      <c r="J9" s="47"/>
      <c r="K9" s="48"/>
      <c r="L9" s="41"/>
    </row>
    <row r="10" spans="1:13" ht="17.25" customHeight="1" thickBot="1" x14ac:dyDescent="0.35">
      <c r="A10" s="49"/>
      <c r="B10" s="49"/>
      <c r="C10" s="49"/>
      <c r="D10" s="49"/>
      <c r="E10" s="49"/>
      <c r="F10" s="49"/>
      <c r="G10" s="49"/>
      <c r="H10" s="49"/>
      <c r="I10" s="50"/>
      <c r="J10" s="18"/>
      <c r="K10" s="16" t="b">
        <f>IF(J10="Yes",100,IF(J10="No",0))</f>
        <v>0</v>
      </c>
      <c r="L10" s="41"/>
    </row>
    <row r="11" spans="1:13" ht="16.2" thickBo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9" t="s">
        <v>7</v>
      </c>
      <c r="K11" s="17">
        <f>SUM(K5:K10)</f>
        <v>0</v>
      </c>
      <c r="L11" s="41"/>
    </row>
    <row r="12" spans="1:13" x14ac:dyDescent="0.3">
      <c r="D12" t="s">
        <v>45</v>
      </c>
      <c r="L12" s="41"/>
    </row>
    <row r="13" spans="1:13" hidden="1" x14ac:dyDescent="0.3"/>
    <row r="14" spans="1:13" hidden="1" x14ac:dyDescent="0.3"/>
    <row r="15" spans="1:13" hidden="1" x14ac:dyDescent="0.3"/>
    <row r="16" spans="1:13" hidden="1" x14ac:dyDescent="0.3"/>
    <row r="17" spans="2:10" hidden="1" x14ac:dyDescent="0.3">
      <c r="B17" t="s">
        <v>8</v>
      </c>
      <c r="E17" s="28" t="s">
        <v>43</v>
      </c>
      <c r="J17" t="s">
        <v>8</v>
      </c>
    </row>
    <row r="18" spans="2:10" hidden="1" x14ac:dyDescent="0.3">
      <c r="B18" t="s">
        <v>9</v>
      </c>
      <c r="E18" s="29" t="s">
        <v>62</v>
      </c>
      <c r="J18" t="s">
        <v>10</v>
      </c>
    </row>
    <row r="19" spans="2:10" ht="15.6" hidden="1" x14ac:dyDescent="0.3">
      <c r="B19" t="s">
        <v>11</v>
      </c>
      <c r="E19" s="31" t="s">
        <v>46</v>
      </c>
      <c r="F19" s="29"/>
      <c r="J19" t="s">
        <v>12</v>
      </c>
    </row>
    <row r="20" spans="2:10" hidden="1" x14ac:dyDescent="0.3">
      <c r="B20" t="s">
        <v>13</v>
      </c>
      <c r="E20" s="36" t="s">
        <v>75</v>
      </c>
    </row>
    <row r="21" spans="2:10" ht="15.6" hidden="1" x14ac:dyDescent="0.3">
      <c r="B21" t="s">
        <v>14</v>
      </c>
      <c r="E21" s="33" t="s">
        <v>74</v>
      </c>
      <c r="F21" s="29"/>
    </row>
    <row r="22" spans="2:10" ht="15.6" hidden="1" x14ac:dyDescent="0.3">
      <c r="B22" t="s">
        <v>15</v>
      </c>
      <c r="E22" s="34" t="s">
        <v>73</v>
      </c>
      <c r="F22" s="29"/>
    </row>
    <row r="23" spans="2:10" hidden="1" x14ac:dyDescent="0.3">
      <c r="B23" t="s">
        <v>16</v>
      </c>
      <c r="E23" s="29" t="s">
        <v>72</v>
      </c>
      <c r="F23" s="29"/>
    </row>
    <row r="24" spans="2:10" hidden="1" x14ac:dyDescent="0.3">
      <c r="B24" t="s">
        <v>17</v>
      </c>
      <c r="E24" s="36" t="s">
        <v>66</v>
      </c>
    </row>
    <row r="25" spans="2:10" hidden="1" x14ac:dyDescent="0.3">
      <c r="B25" t="s">
        <v>18</v>
      </c>
      <c r="E25" s="36" t="s">
        <v>55</v>
      </c>
      <c r="F25" s="29"/>
    </row>
    <row r="26" spans="2:10" hidden="1" x14ac:dyDescent="0.3">
      <c r="B26" t="s">
        <v>19</v>
      </c>
      <c r="E26" s="36" t="s">
        <v>67</v>
      </c>
      <c r="F26" s="29"/>
    </row>
    <row r="27" spans="2:10" hidden="1" x14ac:dyDescent="0.3">
      <c r="B27" t="s">
        <v>20</v>
      </c>
      <c r="E27" s="36" t="s">
        <v>68</v>
      </c>
      <c r="F27" s="29"/>
    </row>
    <row r="28" spans="2:10" ht="15.6" hidden="1" x14ac:dyDescent="0.3">
      <c r="B28" t="s">
        <v>21</v>
      </c>
      <c r="E28" s="32" t="s">
        <v>48</v>
      </c>
      <c r="F28" s="29"/>
    </row>
    <row r="29" spans="2:10" hidden="1" x14ac:dyDescent="0.3">
      <c r="B29" t="s">
        <v>22</v>
      </c>
      <c r="E29" s="36" t="s">
        <v>71</v>
      </c>
      <c r="F29" s="29"/>
    </row>
    <row r="30" spans="2:10" ht="15.6" hidden="1" x14ac:dyDescent="0.3">
      <c r="B30" t="s">
        <v>23</v>
      </c>
      <c r="E30" s="35" t="s">
        <v>70</v>
      </c>
      <c r="F30" s="29"/>
    </row>
    <row r="31" spans="2:10" hidden="1" x14ac:dyDescent="0.3">
      <c r="B31" t="s">
        <v>24</v>
      </c>
      <c r="E31" s="36" t="s">
        <v>47</v>
      </c>
      <c r="F31" s="29"/>
    </row>
    <row r="32" spans="2:10" ht="15.6" hidden="1" x14ac:dyDescent="0.3">
      <c r="B32" t="s">
        <v>25</v>
      </c>
      <c r="E32" s="32" t="s">
        <v>44</v>
      </c>
      <c r="F32" s="29"/>
    </row>
    <row r="33" spans="2:6" ht="15.6" hidden="1" x14ac:dyDescent="0.3">
      <c r="B33" t="s">
        <v>26</v>
      </c>
      <c r="E33" s="32" t="s">
        <v>69</v>
      </c>
      <c r="F33" s="29"/>
    </row>
    <row r="34" spans="2:6" hidden="1" x14ac:dyDescent="0.3">
      <c r="B34" t="s">
        <v>27</v>
      </c>
      <c r="E34" s="29" t="s">
        <v>65</v>
      </c>
      <c r="F34" s="29"/>
    </row>
    <row r="35" spans="2:6" hidden="1" x14ac:dyDescent="0.3">
      <c r="B35" t="s">
        <v>28</v>
      </c>
      <c r="F35" s="29"/>
    </row>
    <row r="36" spans="2:6" hidden="1" x14ac:dyDescent="0.3">
      <c r="B36" t="s">
        <v>29</v>
      </c>
      <c r="F36" s="29"/>
    </row>
    <row r="37" spans="2:6" hidden="1" x14ac:dyDescent="0.3">
      <c r="B37" t="s">
        <v>30</v>
      </c>
      <c r="F37" s="29"/>
    </row>
    <row r="38" spans="2:6" hidden="1" x14ac:dyDescent="0.3">
      <c r="B38" t="s">
        <v>31</v>
      </c>
      <c r="F38" s="29"/>
    </row>
    <row r="39" spans="2:6" hidden="1" x14ac:dyDescent="0.3">
      <c r="B39" t="s">
        <v>32</v>
      </c>
      <c r="F39" s="29"/>
    </row>
    <row r="40" spans="2:6" hidden="1" x14ac:dyDescent="0.3">
      <c r="B40" t="s">
        <v>33</v>
      </c>
    </row>
    <row r="41" spans="2:6" hidden="1" x14ac:dyDescent="0.3">
      <c r="B41" t="s">
        <v>34</v>
      </c>
    </row>
    <row r="42" spans="2:6" hidden="1" x14ac:dyDescent="0.3">
      <c r="B42" t="s">
        <v>35</v>
      </c>
    </row>
    <row r="43" spans="2:6" hidden="1" x14ac:dyDescent="0.3">
      <c r="B43" t="s">
        <v>36</v>
      </c>
    </row>
    <row r="44" spans="2:6" hidden="1" x14ac:dyDescent="0.3">
      <c r="B44" t="s">
        <v>37</v>
      </c>
    </row>
    <row r="45" spans="2:6" hidden="1" x14ac:dyDescent="0.3">
      <c r="B45" t="s">
        <v>38</v>
      </c>
    </row>
    <row r="46" spans="2:6" hidden="1" x14ac:dyDescent="0.3">
      <c r="B46" t="s">
        <v>39</v>
      </c>
    </row>
    <row r="47" spans="2:6" hidden="1" x14ac:dyDescent="0.3"/>
    <row r="48" spans="2:6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</sheetData>
  <mergeCells count="7">
    <mergeCell ref="A1:K1"/>
    <mergeCell ref="A2:K2"/>
    <mergeCell ref="L2:L12"/>
    <mergeCell ref="A3:K3"/>
    <mergeCell ref="J4:J8"/>
    <mergeCell ref="A9:K9"/>
    <mergeCell ref="A10:I10"/>
  </mergeCells>
  <dataValidations count="3">
    <dataValidation type="list" allowBlank="1" showInputMessage="1" showErrorMessage="1" sqref="D5:D8 F5:F8 H5:H8 B5:B8" xr:uid="{30495008-E4C2-4A74-80F9-3701F02FF63E}">
      <formula1>"Yes, No"</formula1>
    </dataValidation>
    <dataValidation type="list" allowBlank="1" showInputMessage="1" showErrorMessage="1" sqref="J10" xr:uid="{68923FFE-2A19-4282-8F09-78F0C654F710}">
      <formula1>$J$18:$J$19</formula1>
    </dataValidation>
    <dataValidation type="list" allowBlank="1" showInputMessage="1" showErrorMessage="1" sqref="A10:I10" xr:uid="{35D12B88-759D-4405-8CB8-F3174438D180}">
      <formula1>$E$18:$E$34</formula1>
    </dataValidation>
  </dataValidations>
  <hyperlinks>
    <hyperlink ref="E27:F27" r:id="rId1" display="Complete the Wellness Wheel Self-Assessment." xr:uid="{3849E16D-7096-4FAA-973F-0C848B476B19}"/>
    <hyperlink ref="E33:F33" r:id="rId2" display="Register for an upcoming workshop or training session on the Professional Development or Wellness Events webpages." xr:uid="{86F88517-35B5-4090-9F66-CEE0161D7DFE}"/>
    <hyperlink ref="E36:F36" r:id="rId3" display="Review the Employees supporting Colleagues REACH Guidelines." xr:uid="{B45795D6-9D5E-45E9-9C43-7D9CD56CE8C7}"/>
    <hyperlink ref="E37:F37" r:id="rId4" display="Review the Ergonomics Resources webpage" xr:uid="{937A0DBE-C3FD-4D3E-B25A-E8CB2D05FB60}"/>
    <hyperlink ref="E25:F25" r:id="rId5" display="Complete or refresh your Mandatory Training modules" xr:uid="{5E67DD76-9626-4DEF-A8C5-6248EECA4E98}"/>
    <hyperlink ref="E28:F28" r:id="rId6" display="Donate to the Tech with a Conscience Campaign." xr:uid="{D57BE97D-8142-4AE6-BBC1-9181C5991D27}"/>
    <hyperlink ref="E19:F19" r:id="rId7" display="Add Healthy Habits with Hunter, chrome extension, to your computer." xr:uid="{08BBF0B6-4095-41BF-81A0-B2B0901CC453}"/>
    <hyperlink ref="E31:F31" r:id="rId8" display="Join Pop-Up Pilates in Polonsky Commons on Tuesday, May 13 (11:30 a.m. to 12:30 p.m.)." xr:uid="{F3E22E6D-1693-4624-9B32-AD45CD110ABC}"/>
    <hyperlink ref="E39:F39" r:id="rId9" display="Send an Ontario Tech eCard." xr:uid="{97FA0C16-E9A7-48C6-8E4D-96F4159DCB2B}"/>
    <hyperlink ref="E22:F22" r:id="rId10" display="Attend 'Building Confidence in Sharing Mental Health Experiences' Workshop on Wed., May 14 (Noon to 1 p.m.)" xr:uid="{F1CDA04D-736B-4965-B75D-573AFE48F244}"/>
    <hyperlink ref="E23:F23" r:id="rId11" display="Attend 'Mindfulness-Coming out of Automatic Pilot' on Tuesday, May 20 (Noon to 1 p.m.)" xr:uid="{9C188D7C-2050-447A-ACE3-F76C3815C485}"/>
    <hyperlink ref="E26:F26" r:id="rId12" display="Complete the More Feet on the Ground Mini Course" xr:uid="{A41B8D01-AA39-46EF-AD7B-6958CA11E9A5}"/>
    <hyperlink ref="E32:F32" r:id="rId13" display="Meet our Wellness Champions and/or apply to be a Wellness Champion!" xr:uid="{3B5DC588-6762-4118-A34A-AA9EC3E4A7C9}"/>
  </hyperlinks>
  <pageMargins left="0.7" right="0.7" top="0.75" bottom="0.75" header="0.3" footer="0.3"/>
  <pageSetup orientation="portrait" r:id="rId14"/>
  <tableParts count="2"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0C7CF-2294-48BF-A0C3-1150ACC20246}">
  <sheetPr>
    <tabColor theme="9" tint="0.39997558519241921"/>
  </sheetPr>
  <dimension ref="A1:T112"/>
  <sheetViews>
    <sheetView zoomScale="90" zoomScaleNormal="90" workbookViewId="0">
      <selection activeCell="A2" sqref="A2:K2"/>
    </sheetView>
  </sheetViews>
  <sheetFormatPr defaultColWidth="0" defaultRowHeight="14.4" x14ac:dyDescent="0.3"/>
  <cols>
    <col min="1" max="1" width="9.88671875" customWidth="1"/>
    <col min="2" max="2" width="24.5546875" customWidth="1"/>
    <col min="3" max="3" width="10.88671875" customWidth="1"/>
    <col min="4" max="5" width="13.5546875" customWidth="1"/>
    <col min="6" max="6" width="15.5546875" customWidth="1"/>
    <col min="7" max="7" width="10.88671875" customWidth="1"/>
    <col min="8" max="8" width="20.5546875" customWidth="1"/>
    <col min="9" max="9" width="10.6640625" customWidth="1"/>
    <col min="10" max="10" width="14" customWidth="1"/>
    <col min="11" max="11" width="13.33203125" customWidth="1"/>
    <col min="12" max="12" width="9.109375" customWidth="1"/>
    <col min="13" max="13" width="9.109375" hidden="1" customWidth="1"/>
    <col min="14" max="14" width="0" hidden="1" customWidth="1"/>
    <col min="15" max="15" width="9.109375" hidden="1" customWidth="1"/>
    <col min="16" max="20" width="0" hidden="1" customWidth="1"/>
    <col min="21" max="16384" width="9.109375" hidden="1"/>
  </cols>
  <sheetData>
    <row r="1" spans="1:13" ht="25.8" x14ac:dyDescent="0.5">
      <c r="A1" s="37" t="s">
        <v>57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2"/>
    </row>
    <row r="2" spans="1:13" ht="45.75" customHeight="1" x14ac:dyDescent="0.4">
      <c r="A2" s="39" t="s">
        <v>110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3"/>
    </row>
    <row r="3" spans="1:13" ht="21" x14ac:dyDescent="0.4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3" s="14" customFormat="1" ht="75" customHeight="1" x14ac:dyDescent="0.3">
      <c r="A4" s="10" t="s">
        <v>1</v>
      </c>
      <c r="B4" s="11" t="s">
        <v>61</v>
      </c>
      <c r="C4" s="13" t="s">
        <v>2</v>
      </c>
      <c r="D4" s="9" t="s">
        <v>3</v>
      </c>
      <c r="E4" s="8" t="s">
        <v>4</v>
      </c>
      <c r="F4" s="24" t="s">
        <v>41</v>
      </c>
      <c r="G4" s="20" t="s">
        <v>40</v>
      </c>
      <c r="H4" s="23" t="s">
        <v>42</v>
      </c>
      <c r="I4" s="21" t="s">
        <v>5</v>
      </c>
      <c r="J4" s="44" t="s">
        <v>50</v>
      </c>
      <c r="K4" s="12" t="s">
        <v>6</v>
      </c>
      <c r="L4" s="41"/>
    </row>
    <row r="5" spans="1:13" ht="15.6" x14ac:dyDescent="0.3">
      <c r="A5" s="4">
        <v>45782</v>
      </c>
      <c r="B5" s="6"/>
      <c r="C5" s="7" t="b">
        <f>IF(B5="Yes",30,IF(B5="No",0))</f>
        <v>0</v>
      </c>
      <c r="D5" s="6"/>
      <c r="E5" s="25" t="b">
        <f>IF(D5="Yes",30,IF(D5="No",0))</f>
        <v>0</v>
      </c>
      <c r="F5" s="6"/>
      <c r="G5" s="26" t="b">
        <f>IF(F5="Yes",30,IF(F5="No",0))</f>
        <v>0</v>
      </c>
      <c r="H5" s="6"/>
      <c r="I5" s="22" t="b">
        <f>IF(H5="Yes",30,IF(H5="No",0))</f>
        <v>0</v>
      </c>
      <c r="J5" s="45"/>
      <c r="K5" s="5">
        <f t="shared" ref="K5:K11" si="0">C5+E5+G5+I5</f>
        <v>0</v>
      </c>
      <c r="L5" s="41"/>
    </row>
    <row r="6" spans="1:13" ht="15.6" x14ac:dyDescent="0.3">
      <c r="A6" s="4">
        <v>45783</v>
      </c>
      <c r="B6" s="6"/>
      <c r="C6" s="7" t="b">
        <f t="shared" ref="C6:C11" si="1">IF(B6="Yes",30,IF(B6="No",0))</f>
        <v>0</v>
      </c>
      <c r="D6" s="6"/>
      <c r="E6" s="25" t="b">
        <f t="shared" ref="E6:E11" si="2">IF(D6="Yes",30,IF(D6="No",0))</f>
        <v>0</v>
      </c>
      <c r="F6" s="6"/>
      <c r="G6" s="26" t="b">
        <f t="shared" ref="G6:I11" si="3">IF(F6="Yes",30,IF(F6="No",0))</f>
        <v>0</v>
      </c>
      <c r="H6" s="6"/>
      <c r="I6" s="22" t="b">
        <f t="shared" si="3"/>
        <v>0</v>
      </c>
      <c r="J6" s="45"/>
      <c r="K6" s="5">
        <f t="shared" si="0"/>
        <v>0</v>
      </c>
      <c r="L6" s="41"/>
    </row>
    <row r="7" spans="1:13" ht="15.6" x14ac:dyDescent="0.3">
      <c r="A7" s="4">
        <v>45784</v>
      </c>
      <c r="B7" s="6"/>
      <c r="C7" s="7" t="b">
        <f t="shared" si="1"/>
        <v>0</v>
      </c>
      <c r="D7" s="6"/>
      <c r="E7" s="25" t="b">
        <f t="shared" si="2"/>
        <v>0</v>
      </c>
      <c r="F7" s="6"/>
      <c r="G7" s="26" t="b">
        <f t="shared" si="3"/>
        <v>0</v>
      </c>
      <c r="H7" s="6"/>
      <c r="I7" s="22" t="b">
        <f t="shared" si="3"/>
        <v>0</v>
      </c>
      <c r="J7" s="45"/>
      <c r="K7" s="5">
        <f t="shared" si="0"/>
        <v>0</v>
      </c>
      <c r="L7" s="41"/>
    </row>
    <row r="8" spans="1:13" ht="15.6" x14ac:dyDescent="0.3">
      <c r="A8" s="4">
        <v>45785</v>
      </c>
      <c r="B8" s="6"/>
      <c r="C8" s="7" t="b">
        <f t="shared" si="1"/>
        <v>0</v>
      </c>
      <c r="D8" s="6"/>
      <c r="E8" s="25" t="b">
        <f t="shared" si="2"/>
        <v>0</v>
      </c>
      <c r="F8" s="6"/>
      <c r="G8" s="26" t="b">
        <f t="shared" si="3"/>
        <v>0</v>
      </c>
      <c r="H8" s="6"/>
      <c r="I8" s="22" t="b">
        <f t="shared" si="3"/>
        <v>0</v>
      </c>
      <c r="J8" s="45"/>
      <c r="K8" s="5">
        <f t="shared" si="0"/>
        <v>0</v>
      </c>
      <c r="L8" s="41"/>
    </row>
    <row r="9" spans="1:13" ht="15.6" x14ac:dyDescent="0.3">
      <c r="A9" s="4">
        <v>45786</v>
      </c>
      <c r="B9" s="6"/>
      <c r="C9" s="7" t="b">
        <f t="shared" si="1"/>
        <v>0</v>
      </c>
      <c r="D9" s="6"/>
      <c r="E9" s="25" t="b">
        <f t="shared" si="2"/>
        <v>0</v>
      </c>
      <c r="F9" s="6"/>
      <c r="G9" s="26" t="b">
        <f t="shared" si="3"/>
        <v>0</v>
      </c>
      <c r="H9" s="6"/>
      <c r="I9" s="22" t="b">
        <f t="shared" si="3"/>
        <v>0</v>
      </c>
      <c r="J9" s="45"/>
      <c r="K9" s="5">
        <f t="shared" si="0"/>
        <v>0</v>
      </c>
      <c r="L9" s="41"/>
    </row>
    <row r="10" spans="1:13" ht="15.6" x14ac:dyDescent="0.3">
      <c r="A10" s="4">
        <v>45787</v>
      </c>
      <c r="B10" s="6"/>
      <c r="C10" s="7" t="b">
        <f t="shared" si="1"/>
        <v>0</v>
      </c>
      <c r="D10" s="6"/>
      <c r="E10" s="25" t="b">
        <f t="shared" si="2"/>
        <v>0</v>
      </c>
      <c r="F10" s="6"/>
      <c r="G10" s="26" t="b">
        <f t="shared" si="3"/>
        <v>0</v>
      </c>
      <c r="H10" s="6"/>
      <c r="I10" s="22" t="b">
        <f t="shared" si="3"/>
        <v>0</v>
      </c>
      <c r="J10" s="45"/>
      <c r="K10" s="5">
        <f t="shared" si="0"/>
        <v>0</v>
      </c>
      <c r="L10" s="41"/>
    </row>
    <row r="11" spans="1:13" ht="15.6" x14ac:dyDescent="0.3">
      <c r="A11" s="4">
        <v>45788</v>
      </c>
      <c r="B11" s="6"/>
      <c r="C11" s="7" t="b">
        <f t="shared" si="1"/>
        <v>0</v>
      </c>
      <c r="D11" s="6"/>
      <c r="E11" s="25" t="b">
        <f t="shared" si="2"/>
        <v>0</v>
      </c>
      <c r="F11" s="6"/>
      <c r="G11" s="26" t="b">
        <f t="shared" si="3"/>
        <v>0</v>
      </c>
      <c r="H11" s="6"/>
      <c r="I11" s="22" t="b">
        <f t="shared" si="3"/>
        <v>0</v>
      </c>
      <c r="J11" s="51"/>
      <c r="K11" s="5">
        <f t="shared" si="0"/>
        <v>0</v>
      </c>
      <c r="L11" s="41"/>
    </row>
    <row r="12" spans="1:13" ht="15.6" x14ac:dyDescent="0.3">
      <c r="A12" s="46" t="s">
        <v>54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  <c r="L12" s="41"/>
    </row>
    <row r="13" spans="1:13" ht="17.25" customHeight="1" thickBot="1" x14ac:dyDescent="0.35">
      <c r="A13" s="49"/>
      <c r="B13" s="49"/>
      <c r="C13" s="49"/>
      <c r="D13" s="49"/>
      <c r="E13" s="49"/>
      <c r="F13" s="49"/>
      <c r="G13" s="49"/>
      <c r="H13" s="49"/>
      <c r="I13" s="50"/>
      <c r="J13" s="18"/>
      <c r="K13" s="16" t="b">
        <f>IF(J13="Yes",100,IF(J13="No",0))</f>
        <v>0</v>
      </c>
      <c r="L13" s="41"/>
    </row>
    <row r="14" spans="1:13" ht="16.2" thickBot="1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9" t="s">
        <v>7</v>
      </c>
      <c r="K14" s="17">
        <f>SUM(K5:K13)</f>
        <v>0</v>
      </c>
      <c r="L14" s="41"/>
    </row>
    <row r="15" spans="1:13" x14ac:dyDescent="0.3">
      <c r="L15" s="41"/>
    </row>
    <row r="16" spans="1:13" hidden="1" x14ac:dyDescent="0.3"/>
    <row r="17" spans="2:10" hidden="1" x14ac:dyDescent="0.3"/>
    <row r="18" spans="2:10" hidden="1" x14ac:dyDescent="0.3"/>
    <row r="19" spans="2:10" hidden="1" x14ac:dyDescent="0.3"/>
    <row r="20" spans="2:10" hidden="1" x14ac:dyDescent="0.3">
      <c r="B20" t="s">
        <v>8</v>
      </c>
      <c r="E20" s="28" t="s">
        <v>43</v>
      </c>
      <c r="J20" t="s">
        <v>8</v>
      </c>
    </row>
    <row r="21" spans="2:10" hidden="1" x14ac:dyDescent="0.3">
      <c r="B21" t="s">
        <v>9</v>
      </c>
      <c r="E21" s="29" t="s">
        <v>62</v>
      </c>
      <c r="J21" t="s">
        <v>10</v>
      </c>
    </row>
    <row r="22" spans="2:10" ht="15.6" hidden="1" x14ac:dyDescent="0.3">
      <c r="B22" t="s">
        <v>11</v>
      </c>
      <c r="E22" s="31" t="s">
        <v>46</v>
      </c>
      <c r="J22" t="s">
        <v>12</v>
      </c>
    </row>
    <row r="23" spans="2:10" hidden="1" x14ac:dyDescent="0.3">
      <c r="B23" t="s">
        <v>13</v>
      </c>
      <c r="E23" s="36" t="s">
        <v>75</v>
      </c>
    </row>
    <row r="24" spans="2:10" ht="15.6" hidden="1" x14ac:dyDescent="0.3">
      <c r="B24" t="s">
        <v>14</v>
      </c>
      <c r="E24" s="33" t="s">
        <v>74</v>
      </c>
    </row>
    <row r="25" spans="2:10" ht="15.6" hidden="1" x14ac:dyDescent="0.3">
      <c r="B25" t="s">
        <v>15</v>
      </c>
      <c r="E25" s="34" t="s">
        <v>73</v>
      </c>
    </row>
    <row r="26" spans="2:10" hidden="1" x14ac:dyDescent="0.3">
      <c r="B26" t="s">
        <v>16</v>
      </c>
      <c r="E26" s="29" t="s">
        <v>72</v>
      </c>
    </row>
    <row r="27" spans="2:10" hidden="1" x14ac:dyDescent="0.3">
      <c r="B27" t="s">
        <v>17</v>
      </c>
      <c r="E27" s="36" t="s">
        <v>66</v>
      </c>
    </row>
    <row r="28" spans="2:10" hidden="1" x14ac:dyDescent="0.3">
      <c r="B28" t="s">
        <v>18</v>
      </c>
      <c r="E28" s="36" t="s">
        <v>55</v>
      </c>
    </row>
    <row r="29" spans="2:10" hidden="1" x14ac:dyDescent="0.3">
      <c r="B29" t="s">
        <v>19</v>
      </c>
      <c r="E29" s="36" t="s">
        <v>67</v>
      </c>
    </row>
    <row r="30" spans="2:10" hidden="1" x14ac:dyDescent="0.3">
      <c r="B30" t="s">
        <v>20</v>
      </c>
      <c r="E30" s="36" t="s">
        <v>68</v>
      </c>
    </row>
    <row r="31" spans="2:10" ht="15.6" hidden="1" x14ac:dyDescent="0.3">
      <c r="B31" t="s">
        <v>21</v>
      </c>
      <c r="E31" s="32" t="s">
        <v>48</v>
      </c>
    </row>
    <row r="32" spans="2:10" hidden="1" x14ac:dyDescent="0.3">
      <c r="B32" t="s">
        <v>22</v>
      </c>
      <c r="E32" s="36" t="s">
        <v>71</v>
      </c>
    </row>
    <row r="33" spans="2:5" ht="15.6" hidden="1" x14ac:dyDescent="0.3">
      <c r="B33" t="s">
        <v>23</v>
      </c>
      <c r="E33" s="35" t="s">
        <v>70</v>
      </c>
    </row>
    <row r="34" spans="2:5" hidden="1" x14ac:dyDescent="0.3">
      <c r="B34" t="s">
        <v>24</v>
      </c>
      <c r="E34" s="36" t="s">
        <v>47</v>
      </c>
    </row>
    <row r="35" spans="2:5" ht="15.6" hidden="1" x14ac:dyDescent="0.3">
      <c r="B35" t="s">
        <v>25</v>
      </c>
      <c r="E35" s="32" t="s">
        <v>78</v>
      </c>
    </row>
    <row r="36" spans="2:5" ht="15.6" hidden="1" x14ac:dyDescent="0.3">
      <c r="B36" t="s">
        <v>26</v>
      </c>
      <c r="E36" s="32" t="s">
        <v>69</v>
      </c>
    </row>
    <row r="37" spans="2:5" hidden="1" x14ac:dyDescent="0.3">
      <c r="B37" t="s">
        <v>27</v>
      </c>
      <c r="E37" s="29" t="s">
        <v>65</v>
      </c>
    </row>
    <row r="38" spans="2:5" hidden="1" x14ac:dyDescent="0.3">
      <c r="B38" t="s">
        <v>28</v>
      </c>
    </row>
    <row r="39" spans="2:5" hidden="1" x14ac:dyDescent="0.3">
      <c r="B39" t="s">
        <v>29</v>
      </c>
    </row>
    <row r="40" spans="2:5" hidden="1" x14ac:dyDescent="0.3">
      <c r="B40" t="s">
        <v>30</v>
      </c>
    </row>
    <row r="41" spans="2:5" hidden="1" x14ac:dyDescent="0.3">
      <c r="B41" t="s">
        <v>31</v>
      </c>
    </row>
    <row r="42" spans="2:5" hidden="1" x14ac:dyDescent="0.3">
      <c r="B42" t="s">
        <v>32</v>
      </c>
    </row>
    <row r="43" spans="2:5" hidden="1" x14ac:dyDescent="0.3">
      <c r="B43" t="s">
        <v>33</v>
      </c>
    </row>
    <row r="44" spans="2:5" hidden="1" x14ac:dyDescent="0.3">
      <c r="B44" t="s">
        <v>34</v>
      </c>
    </row>
    <row r="45" spans="2:5" hidden="1" x14ac:dyDescent="0.3">
      <c r="B45" t="s">
        <v>35</v>
      </c>
    </row>
    <row r="46" spans="2:5" hidden="1" x14ac:dyDescent="0.3">
      <c r="B46" t="s">
        <v>36</v>
      </c>
    </row>
    <row r="47" spans="2:5" hidden="1" x14ac:dyDescent="0.3">
      <c r="B47" t="s">
        <v>37</v>
      </c>
    </row>
    <row r="48" spans="2:5" hidden="1" x14ac:dyDescent="0.3">
      <c r="B48" t="s">
        <v>38</v>
      </c>
    </row>
    <row r="49" spans="2:2" hidden="1" x14ac:dyDescent="0.3">
      <c r="B49" t="s">
        <v>39</v>
      </c>
    </row>
    <row r="50" spans="2:2" hidden="1" x14ac:dyDescent="0.3"/>
    <row r="51" spans="2:2" hidden="1" x14ac:dyDescent="0.3"/>
    <row r="52" spans="2:2" hidden="1" x14ac:dyDescent="0.3"/>
    <row r="53" spans="2:2" hidden="1" x14ac:dyDescent="0.3"/>
    <row r="54" spans="2:2" hidden="1" x14ac:dyDescent="0.3"/>
    <row r="55" spans="2:2" hidden="1" x14ac:dyDescent="0.3"/>
    <row r="56" spans="2:2" hidden="1" x14ac:dyDescent="0.3"/>
    <row r="57" spans="2:2" hidden="1" x14ac:dyDescent="0.3"/>
    <row r="58" spans="2:2" hidden="1" x14ac:dyDescent="0.3"/>
    <row r="59" spans="2:2" hidden="1" x14ac:dyDescent="0.3"/>
    <row r="60" spans="2:2" hidden="1" x14ac:dyDescent="0.3"/>
    <row r="61" spans="2:2" hidden="1" x14ac:dyDescent="0.3"/>
    <row r="62" spans="2:2" hidden="1" x14ac:dyDescent="0.3"/>
    <row r="63" spans="2:2" hidden="1" x14ac:dyDescent="0.3"/>
    <row r="64" spans="2:2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</sheetData>
  <mergeCells count="7">
    <mergeCell ref="A1:K1"/>
    <mergeCell ref="A2:K2"/>
    <mergeCell ref="L2:L15"/>
    <mergeCell ref="A3:K3"/>
    <mergeCell ref="J4:J11"/>
    <mergeCell ref="A13:I13"/>
    <mergeCell ref="A12:K12"/>
  </mergeCells>
  <dataValidations count="3">
    <dataValidation type="list" allowBlank="1" showInputMessage="1" showErrorMessage="1" sqref="D5:D11 F5:F11 H5:H11 B5:B11" xr:uid="{2603A8D2-0791-4F88-AC46-F48E02A10E43}">
      <formula1>"Yes, No"</formula1>
    </dataValidation>
    <dataValidation type="list" allowBlank="1" showInputMessage="1" showErrorMessage="1" sqref="J13" xr:uid="{F1B8D452-2839-47E9-A774-79B095CD0725}">
      <formula1>$J$21:$J$22</formula1>
    </dataValidation>
    <dataValidation type="list" allowBlank="1" showInputMessage="1" showErrorMessage="1" sqref="A13:I13" xr:uid="{2151E6E9-7183-46E6-ACEE-FC50101746E6}">
      <formula1>$E$21:$E$37</formula1>
    </dataValidation>
  </dataValidations>
  <hyperlinks>
    <hyperlink ref="E27" r:id="rId1" xr:uid="{475D8179-46F1-4CDA-946D-6163E441EFEA}"/>
    <hyperlink ref="E31" r:id="rId2" xr:uid="{0C5115E7-2C4B-4CD6-B8B0-78526F7A7554}"/>
    <hyperlink ref="E34" r:id="rId3" xr:uid="{A43C9F54-9261-40DC-9E57-6CBEE8778709}"/>
    <hyperlink ref="E35" r:id="rId4" display="Review the Ergonomics Resources webpage" xr:uid="{890B71B7-40E6-4B6B-9B84-198F98A31AE1}"/>
    <hyperlink ref="E25" r:id="rId5" display="Complete or refresh your Mandatory Training modules" xr:uid="{4805727D-F1CB-4D4C-877A-AF8DC4B88A23}"/>
    <hyperlink ref="E28" r:id="rId6" xr:uid="{45C8BB91-8773-4734-8172-3A92897B1B59}"/>
    <hyperlink ref="E21" r:id="rId7" xr:uid="{FE23CB0D-8FD1-4838-AB0D-1852F7588F5C}"/>
    <hyperlink ref="E37" r:id="rId8" xr:uid="{67E93344-05BA-48FE-921D-5CA56B4281A8}"/>
    <hyperlink ref="E26" r:id="rId9" display="Complete the More Feet on the Ground Mini Course" xr:uid="{3A0C6267-2D3A-4F82-A60D-00816CF56A12}"/>
    <hyperlink ref="E29" r:id="rId10" xr:uid="{4807B765-DBF8-4D0C-A94D-3F91E0057D86}"/>
    <hyperlink ref="E23" r:id="rId11" display="Add disconnecting from work text to your email signature." xr:uid="{E56C01A0-C3C0-4F48-A5A9-41BE0811806A}"/>
    <hyperlink ref="E30" r:id="rId12" xr:uid="{BCE930B9-FE06-4902-9429-5CB4E4FCE757}"/>
  </hyperlinks>
  <pageMargins left="0.7" right="0.7" top="0.75" bottom="0.75" header="0.3" footer="0.3"/>
  <pageSetup orientation="portrait" r:id="rId13"/>
  <tableParts count="2">
    <tablePart r:id="rId14"/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3D12-66E8-4AF1-A732-28BD047DC1FB}">
  <sheetPr>
    <tabColor theme="9" tint="0.59999389629810485"/>
  </sheetPr>
  <dimension ref="A1:T112"/>
  <sheetViews>
    <sheetView zoomScale="90" zoomScaleNormal="90" workbookViewId="0">
      <selection activeCell="A2" sqref="A2:K2"/>
    </sheetView>
  </sheetViews>
  <sheetFormatPr defaultColWidth="0" defaultRowHeight="14.4" x14ac:dyDescent="0.3"/>
  <cols>
    <col min="1" max="1" width="9.88671875" customWidth="1"/>
    <col min="2" max="2" width="24.109375" customWidth="1"/>
    <col min="3" max="3" width="10.88671875" customWidth="1"/>
    <col min="4" max="5" width="13.5546875" customWidth="1"/>
    <col min="6" max="6" width="15.5546875" customWidth="1"/>
    <col min="7" max="7" width="10.88671875" customWidth="1"/>
    <col min="8" max="8" width="20.5546875" customWidth="1"/>
    <col min="9" max="9" width="10.6640625" customWidth="1"/>
    <col min="10" max="10" width="14" customWidth="1"/>
    <col min="11" max="11" width="13.33203125" customWidth="1"/>
    <col min="12" max="12" width="9.109375" customWidth="1"/>
    <col min="13" max="13" width="9.109375" hidden="1" customWidth="1"/>
    <col min="14" max="14" width="0" hidden="1" customWidth="1"/>
    <col min="15" max="15" width="9.109375" hidden="1" customWidth="1"/>
    <col min="16" max="20" width="0" hidden="1" customWidth="1"/>
    <col min="21" max="16384" width="9.109375" hidden="1"/>
  </cols>
  <sheetData>
    <row r="1" spans="1:13" ht="25.8" x14ac:dyDescent="0.5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2"/>
    </row>
    <row r="2" spans="1:13" ht="45.75" customHeight="1" x14ac:dyDescent="0.4">
      <c r="A2" s="39" t="s">
        <v>111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3"/>
    </row>
    <row r="3" spans="1:13" ht="21" x14ac:dyDescent="0.4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3" s="14" customFormat="1" ht="75" customHeight="1" x14ac:dyDescent="0.3">
      <c r="A4" s="10" t="s">
        <v>1</v>
      </c>
      <c r="B4" s="11" t="s">
        <v>61</v>
      </c>
      <c r="C4" s="13" t="s">
        <v>2</v>
      </c>
      <c r="D4" s="9" t="s">
        <v>3</v>
      </c>
      <c r="E4" s="8" t="s">
        <v>4</v>
      </c>
      <c r="F4" s="24" t="s">
        <v>41</v>
      </c>
      <c r="G4" s="20" t="s">
        <v>40</v>
      </c>
      <c r="H4" s="23" t="s">
        <v>42</v>
      </c>
      <c r="I4" s="21" t="s">
        <v>5</v>
      </c>
      <c r="J4" s="44" t="s">
        <v>51</v>
      </c>
      <c r="K4" s="12" t="s">
        <v>6</v>
      </c>
      <c r="L4" s="41"/>
    </row>
    <row r="5" spans="1:13" ht="15.6" x14ac:dyDescent="0.3">
      <c r="A5" s="4">
        <v>45789</v>
      </c>
      <c r="B5" s="6"/>
      <c r="C5" s="7" t="b">
        <f>IF(B5="Yes",30,IF(B5="No",0))</f>
        <v>0</v>
      </c>
      <c r="D5" s="6"/>
      <c r="E5" s="25" t="b">
        <f>IF(D5="Yes",30,IF(D5="No",0))</f>
        <v>0</v>
      </c>
      <c r="F5" s="6"/>
      <c r="G5" s="26" t="b">
        <f>IF(F5="Yes",30,IF(F5="No",0))</f>
        <v>0</v>
      </c>
      <c r="H5" s="6"/>
      <c r="I5" s="22" t="b">
        <f>IF(H5="Yes",30,IF(H5="No",0))</f>
        <v>0</v>
      </c>
      <c r="J5" s="45"/>
      <c r="K5" s="5">
        <f t="shared" ref="K5:K11" si="0">C5+E5+G5+I5</f>
        <v>0</v>
      </c>
      <c r="L5" s="41"/>
    </row>
    <row r="6" spans="1:13" ht="15.6" x14ac:dyDescent="0.3">
      <c r="A6" s="4">
        <v>45790</v>
      </c>
      <c r="B6" s="6"/>
      <c r="C6" s="7" t="b">
        <f t="shared" ref="C6:C11" si="1">IF(B6="Yes",30,IF(B6="No",0))</f>
        <v>0</v>
      </c>
      <c r="D6" s="6"/>
      <c r="E6" s="25" t="b">
        <f t="shared" ref="E6:E11" si="2">IF(D6="Yes",30,IF(D6="No",0))</f>
        <v>0</v>
      </c>
      <c r="F6" s="6"/>
      <c r="G6" s="26" t="b">
        <f t="shared" ref="G6:I11" si="3">IF(F6="Yes",30,IF(F6="No",0))</f>
        <v>0</v>
      </c>
      <c r="H6" s="6"/>
      <c r="I6" s="22" t="b">
        <f t="shared" si="3"/>
        <v>0</v>
      </c>
      <c r="J6" s="45"/>
      <c r="K6" s="5">
        <f t="shared" si="0"/>
        <v>0</v>
      </c>
      <c r="L6" s="41"/>
    </row>
    <row r="7" spans="1:13" ht="15.6" x14ac:dyDescent="0.3">
      <c r="A7" s="4">
        <v>45791</v>
      </c>
      <c r="B7" s="6"/>
      <c r="C7" s="7" t="b">
        <f t="shared" si="1"/>
        <v>0</v>
      </c>
      <c r="D7" s="6"/>
      <c r="E7" s="25" t="b">
        <f t="shared" si="2"/>
        <v>0</v>
      </c>
      <c r="F7" s="6"/>
      <c r="G7" s="26" t="b">
        <f t="shared" si="3"/>
        <v>0</v>
      </c>
      <c r="H7" s="6"/>
      <c r="I7" s="22" t="b">
        <f t="shared" si="3"/>
        <v>0</v>
      </c>
      <c r="J7" s="45"/>
      <c r="K7" s="5">
        <f t="shared" si="0"/>
        <v>0</v>
      </c>
      <c r="L7" s="41"/>
    </row>
    <row r="8" spans="1:13" ht="15.6" x14ac:dyDescent="0.3">
      <c r="A8" s="4">
        <v>45792</v>
      </c>
      <c r="B8" s="6"/>
      <c r="C8" s="7" t="b">
        <f t="shared" si="1"/>
        <v>0</v>
      </c>
      <c r="D8" s="6"/>
      <c r="E8" s="25" t="b">
        <f t="shared" si="2"/>
        <v>0</v>
      </c>
      <c r="F8" s="6"/>
      <c r="G8" s="26" t="b">
        <f t="shared" si="3"/>
        <v>0</v>
      </c>
      <c r="H8" s="6"/>
      <c r="I8" s="22" t="b">
        <f t="shared" si="3"/>
        <v>0</v>
      </c>
      <c r="J8" s="45"/>
      <c r="K8" s="5">
        <f t="shared" si="0"/>
        <v>0</v>
      </c>
      <c r="L8" s="41"/>
    </row>
    <row r="9" spans="1:13" ht="15.6" x14ac:dyDescent="0.3">
      <c r="A9" s="4">
        <v>45793</v>
      </c>
      <c r="B9" s="6"/>
      <c r="C9" s="7" t="b">
        <f t="shared" si="1"/>
        <v>0</v>
      </c>
      <c r="D9" s="6"/>
      <c r="E9" s="25" t="b">
        <f t="shared" si="2"/>
        <v>0</v>
      </c>
      <c r="F9" s="6"/>
      <c r="G9" s="26" t="b">
        <f t="shared" si="3"/>
        <v>0</v>
      </c>
      <c r="H9" s="6"/>
      <c r="I9" s="22" t="b">
        <f t="shared" si="3"/>
        <v>0</v>
      </c>
      <c r="J9" s="45"/>
      <c r="K9" s="5">
        <f t="shared" si="0"/>
        <v>0</v>
      </c>
      <c r="L9" s="41"/>
    </row>
    <row r="10" spans="1:13" ht="15.6" x14ac:dyDescent="0.3">
      <c r="A10" s="4">
        <v>45794</v>
      </c>
      <c r="B10" s="6"/>
      <c r="C10" s="7" t="b">
        <f t="shared" si="1"/>
        <v>0</v>
      </c>
      <c r="D10" s="6"/>
      <c r="E10" s="25" t="b">
        <f t="shared" si="2"/>
        <v>0</v>
      </c>
      <c r="F10" s="6"/>
      <c r="G10" s="26" t="b">
        <f t="shared" si="3"/>
        <v>0</v>
      </c>
      <c r="H10" s="6"/>
      <c r="I10" s="22" t="b">
        <f t="shared" si="3"/>
        <v>0</v>
      </c>
      <c r="J10" s="45"/>
      <c r="K10" s="5">
        <f t="shared" si="0"/>
        <v>0</v>
      </c>
      <c r="L10" s="41"/>
    </row>
    <row r="11" spans="1:13" ht="15.6" x14ac:dyDescent="0.3">
      <c r="A11" s="4">
        <v>45795</v>
      </c>
      <c r="B11" s="6"/>
      <c r="C11" s="7" t="b">
        <f t="shared" si="1"/>
        <v>0</v>
      </c>
      <c r="D11" s="6"/>
      <c r="E11" s="25" t="b">
        <f t="shared" si="2"/>
        <v>0</v>
      </c>
      <c r="F11" s="6"/>
      <c r="G11" s="26" t="b">
        <f t="shared" si="3"/>
        <v>0</v>
      </c>
      <c r="H11" s="6"/>
      <c r="I11" s="22" t="b">
        <f t="shared" si="3"/>
        <v>0</v>
      </c>
      <c r="J11" s="51"/>
      <c r="K11" s="5">
        <f t="shared" si="0"/>
        <v>0</v>
      </c>
      <c r="L11" s="41"/>
    </row>
    <row r="12" spans="1:13" ht="15.6" x14ac:dyDescent="0.3">
      <c r="A12" s="46" t="s">
        <v>54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  <c r="L12" s="41"/>
    </row>
    <row r="13" spans="1:13" ht="17.25" customHeight="1" thickBot="1" x14ac:dyDescent="0.35">
      <c r="A13" s="49"/>
      <c r="B13" s="49"/>
      <c r="C13" s="49"/>
      <c r="D13" s="49"/>
      <c r="E13" s="49"/>
      <c r="F13" s="49"/>
      <c r="G13" s="49"/>
      <c r="H13" s="49"/>
      <c r="I13" s="50"/>
      <c r="J13" s="18"/>
      <c r="K13" s="16" t="b">
        <f>IF(J13="Yes",100,IF(J13="No",0))</f>
        <v>0</v>
      </c>
      <c r="L13" s="41"/>
    </row>
    <row r="14" spans="1:13" ht="16.2" thickBot="1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9" t="s">
        <v>7</v>
      </c>
      <c r="K14" s="17">
        <f>SUM(K5:K13)</f>
        <v>0</v>
      </c>
      <c r="L14" s="41"/>
    </row>
    <row r="15" spans="1:13" x14ac:dyDescent="0.3">
      <c r="L15" s="41"/>
    </row>
    <row r="16" spans="1:13" hidden="1" x14ac:dyDescent="0.3"/>
    <row r="17" spans="2:10" hidden="1" x14ac:dyDescent="0.3"/>
    <row r="18" spans="2:10" hidden="1" x14ac:dyDescent="0.3"/>
    <row r="19" spans="2:10" hidden="1" x14ac:dyDescent="0.3"/>
    <row r="20" spans="2:10" hidden="1" x14ac:dyDescent="0.3">
      <c r="B20" t="s">
        <v>8</v>
      </c>
      <c r="E20" s="28" t="s">
        <v>43</v>
      </c>
      <c r="J20" t="s">
        <v>8</v>
      </c>
    </row>
    <row r="21" spans="2:10" hidden="1" x14ac:dyDescent="0.3">
      <c r="B21" t="s">
        <v>9</v>
      </c>
      <c r="E21" s="29" t="s">
        <v>62</v>
      </c>
      <c r="J21" t="s">
        <v>10</v>
      </c>
    </row>
    <row r="22" spans="2:10" ht="15.6" hidden="1" x14ac:dyDescent="0.3">
      <c r="B22" t="s">
        <v>11</v>
      </c>
      <c r="E22" s="31" t="s">
        <v>46</v>
      </c>
      <c r="J22" t="s">
        <v>12</v>
      </c>
    </row>
    <row r="23" spans="2:10" hidden="1" x14ac:dyDescent="0.3">
      <c r="B23" t="s">
        <v>13</v>
      </c>
      <c r="E23" s="36" t="s">
        <v>75</v>
      </c>
    </row>
    <row r="24" spans="2:10" hidden="1" x14ac:dyDescent="0.3">
      <c r="B24" t="s">
        <v>14</v>
      </c>
      <c r="E24" s="36" t="s">
        <v>76</v>
      </c>
    </row>
    <row r="25" spans="2:10" ht="15.6" hidden="1" x14ac:dyDescent="0.3">
      <c r="B25" t="s">
        <v>15</v>
      </c>
      <c r="E25" s="33" t="s">
        <v>74</v>
      </c>
    </row>
    <row r="26" spans="2:10" ht="15.6" hidden="1" x14ac:dyDescent="0.3">
      <c r="B26" t="s">
        <v>16</v>
      </c>
      <c r="E26" s="34" t="s">
        <v>73</v>
      </c>
    </row>
    <row r="27" spans="2:10" hidden="1" x14ac:dyDescent="0.3">
      <c r="B27" t="s">
        <v>17</v>
      </c>
      <c r="E27" s="29" t="s">
        <v>72</v>
      </c>
    </row>
    <row r="28" spans="2:10" hidden="1" x14ac:dyDescent="0.3">
      <c r="B28" t="s">
        <v>18</v>
      </c>
      <c r="E28" s="36" t="s">
        <v>66</v>
      </c>
    </row>
    <row r="29" spans="2:10" hidden="1" x14ac:dyDescent="0.3">
      <c r="B29" t="s">
        <v>19</v>
      </c>
      <c r="E29" s="36" t="s">
        <v>55</v>
      </c>
    </row>
    <row r="30" spans="2:10" hidden="1" x14ac:dyDescent="0.3">
      <c r="B30" t="s">
        <v>20</v>
      </c>
      <c r="E30" s="36" t="s">
        <v>67</v>
      </c>
    </row>
    <row r="31" spans="2:10" hidden="1" x14ac:dyDescent="0.3">
      <c r="B31" t="s">
        <v>21</v>
      </c>
      <c r="E31" s="36" t="s">
        <v>64</v>
      </c>
    </row>
    <row r="32" spans="2:10" hidden="1" x14ac:dyDescent="0.3">
      <c r="B32" t="s">
        <v>22</v>
      </c>
      <c r="E32" s="36" t="s">
        <v>68</v>
      </c>
    </row>
    <row r="33" spans="2:5" ht="15.6" hidden="1" x14ac:dyDescent="0.3">
      <c r="B33" t="s">
        <v>23</v>
      </c>
      <c r="E33" s="32" t="s">
        <v>48</v>
      </c>
    </row>
    <row r="34" spans="2:5" hidden="1" x14ac:dyDescent="0.3">
      <c r="B34" t="s">
        <v>24</v>
      </c>
      <c r="E34" s="36" t="s">
        <v>71</v>
      </c>
    </row>
    <row r="35" spans="2:5" ht="15.6" hidden="1" x14ac:dyDescent="0.3">
      <c r="B35" t="s">
        <v>25</v>
      </c>
      <c r="E35" s="35" t="s">
        <v>70</v>
      </c>
    </row>
    <row r="36" spans="2:5" hidden="1" x14ac:dyDescent="0.3">
      <c r="B36" t="s">
        <v>26</v>
      </c>
      <c r="E36" s="36" t="s">
        <v>47</v>
      </c>
    </row>
    <row r="37" spans="2:5" ht="15.6" hidden="1" x14ac:dyDescent="0.3">
      <c r="B37" t="s">
        <v>27</v>
      </c>
      <c r="E37" s="32" t="s">
        <v>78</v>
      </c>
    </row>
    <row r="38" spans="2:5" ht="15.6" hidden="1" x14ac:dyDescent="0.3">
      <c r="B38" t="s">
        <v>28</v>
      </c>
      <c r="E38" s="32" t="s">
        <v>69</v>
      </c>
    </row>
    <row r="39" spans="2:5" hidden="1" x14ac:dyDescent="0.3">
      <c r="B39" t="s">
        <v>29</v>
      </c>
      <c r="E39" s="29" t="s">
        <v>65</v>
      </c>
    </row>
    <row r="40" spans="2:5" hidden="1" x14ac:dyDescent="0.3">
      <c r="B40" t="s">
        <v>30</v>
      </c>
    </row>
    <row r="41" spans="2:5" hidden="1" x14ac:dyDescent="0.3">
      <c r="B41" t="s">
        <v>31</v>
      </c>
    </row>
    <row r="42" spans="2:5" hidden="1" x14ac:dyDescent="0.3">
      <c r="B42" t="s">
        <v>32</v>
      </c>
    </row>
    <row r="43" spans="2:5" hidden="1" x14ac:dyDescent="0.3">
      <c r="B43" t="s">
        <v>33</v>
      </c>
    </row>
    <row r="44" spans="2:5" hidden="1" x14ac:dyDescent="0.3">
      <c r="B44" t="s">
        <v>34</v>
      </c>
    </row>
    <row r="45" spans="2:5" hidden="1" x14ac:dyDescent="0.3">
      <c r="B45" t="s">
        <v>35</v>
      </c>
    </row>
    <row r="46" spans="2:5" hidden="1" x14ac:dyDescent="0.3">
      <c r="B46" t="s">
        <v>36</v>
      </c>
    </row>
    <row r="47" spans="2:5" hidden="1" x14ac:dyDescent="0.3">
      <c r="B47" t="s">
        <v>37</v>
      </c>
    </row>
    <row r="48" spans="2:5" hidden="1" x14ac:dyDescent="0.3">
      <c r="B48" t="s">
        <v>38</v>
      </c>
    </row>
    <row r="49" spans="2:2" hidden="1" x14ac:dyDescent="0.3">
      <c r="B49" t="s">
        <v>39</v>
      </c>
    </row>
    <row r="50" spans="2:2" hidden="1" x14ac:dyDescent="0.3"/>
    <row r="51" spans="2:2" hidden="1" x14ac:dyDescent="0.3"/>
    <row r="52" spans="2:2" hidden="1" x14ac:dyDescent="0.3"/>
    <row r="53" spans="2:2" hidden="1" x14ac:dyDescent="0.3"/>
    <row r="54" spans="2:2" hidden="1" x14ac:dyDescent="0.3"/>
    <row r="55" spans="2:2" hidden="1" x14ac:dyDescent="0.3"/>
    <row r="56" spans="2:2" hidden="1" x14ac:dyDescent="0.3"/>
    <row r="57" spans="2:2" hidden="1" x14ac:dyDescent="0.3"/>
    <row r="58" spans="2:2" hidden="1" x14ac:dyDescent="0.3"/>
    <row r="59" spans="2:2" hidden="1" x14ac:dyDescent="0.3"/>
    <row r="60" spans="2:2" hidden="1" x14ac:dyDescent="0.3"/>
    <row r="61" spans="2:2" hidden="1" x14ac:dyDescent="0.3"/>
    <row r="62" spans="2:2" hidden="1" x14ac:dyDescent="0.3"/>
    <row r="63" spans="2:2" hidden="1" x14ac:dyDescent="0.3"/>
    <row r="64" spans="2:2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</sheetData>
  <mergeCells count="7">
    <mergeCell ref="A1:K1"/>
    <mergeCell ref="A2:K2"/>
    <mergeCell ref="L2:L15"/>
    <mergeCell ref="A3:K3"/>
    <mergeCell ref="J4:J11"/>
    <mergeCell ref="A13:I13"/>
    <mergeCell ref="A12:K12"/>
  </mergeCells>
  <dataValidations count="3">
    <dataValidation type="list" allowBlank="1" showInputMessage="1" showErrorMessage="1" sqref="J13" xr:uid="{7D2E2AF2-49C8-4293-98D4-25B83E246895}">
      <formula1>$J$21:$J$22</formula1>
    </dataValidation>
    <dataValidation type="list" allowBlank="1" showInputMessage="1" showErrorMessage="1" sqref="D5:D11 F5:F11 H5:H11 B5:B11" xr:uid="{9DAD2B31-D7EE-4A94-9929-2DC808C6C00D}">
      <formula1>"Yes, No"</formula1>
    </dataValidation>
    <dataValidation type="list" allowBlank="1" showInputMessage="1" showErrorMessage="1" sqref="A13:I13" xr:uid="{B953BFFD-83AA-4153-BC54-782DEE0F9565}">
      <formula1>$E$21:$E$39</formula1>
    </dataValidation>
  </dataValidations>
  <hyperlinks>
    <hyperlink ref="E28" r:id="rId1" xr:uid="{2F7BF1EC-1177-49FD-BB8C-1803AE750167}"/>
    <hyperlink ref="E33" r:id="rId2" xr:uid="{42DDA38C-B94F-487A-81CF-8D200022EE51}"/>
    <hyperlink ref="E36" r:id="rId3" xr:uid="{AE82104D-7D1B-4B1F-96E8-CFAA40E3920D}"/>
    <hyperlink ref="E37" r:id="rId4" display="Review the Ergonomics Resources webpage" xr:uid="{D2355772-8F00-46BC-9CA2-B8B511DB7381}"/>
    <hyperlink ref="E26" r:id="rId5" display="Complete or refresh your Mandatory Training modules" xr:uid="{0F4D57F7-E17A-4523-BD19-EF456E790C88}"/>
    <hyperlink ref="E29" r:id="rId6" xr:uid="{5A4D5B26-A4DE-455E-884C-E52E76807A32}"/>
    <hyperlink ref="E21" r:id="rId7" xr:uid="{6D3D8D1B-CB18-4FD5-99AB-FDA05E5BD7ED}"/>
    <hyperlink ref="E31" r:id="rId8" xr:uid="{0D3E069E-221C-4834-8548-FAC698A174C8}"/>
    <hyperlink ref="E39" r:id="rId9" xr:uid="{FB3D62CA-B1A7-4E4E-BDA7-3F2F92032DDD}"/>
    <hyperlink ref="E24" r:id="rId10" display="Attend 'Building Confidence in Sharing Mental Health Experiences' Workshop on Wed., May 14 (Noon to 1 p.m.)" xr:uid="{3E92A94C-E72D-4B50-9072-B1AD6609FAE5}"/>
    <hyperlink ref="E27" r:id="rId11" display="Complete the More Feet on the Ground Mini Course" xr:uid="{44E5B9BF-1856-408C-8168-A7BEB12483E6}"/>
    <hyperlink ref="E30" r:id="rId12" xr:uid="{36C1527D-5AAE-4625-B325-CEDC1C22D303}"/>
    <hyperlink ref="E23" r:id="rId13" display="Add disconnecting from work text to your email signature." xr:uid="{6485AA54-93AC-4095-8830-CB8A0175509A}"/>
    <hyperlink ref="E32" r:id="rId14" xr:uid="{6CCEC633-5BFA-4CA4-9DE0-C792ED876D86}"/>
  </hyperlinks>
  <pageMargins left="0.7" right="0.7" top="0.75" bottom="0.75" header="0.3" footer="0.3"/>
  <pageSetup orientation="portrait" r:id="rId15"/>
  <tableParts count="2">
    <tablePart r:id="rId16"/>
    <tablePart r:id="rId1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3B30-9226-4D31-93C4-800D2D010796}">
  <sheetPr>
    <tabColor theme="9" tint="0.79998168889431442"/>
  </sheetPr>
  <dimension ref="A1:T112"/>
  <sheetViews>
    <sheetView zoomScale="90" zoomScaleNormal="90" workbookViewId="0">
      <selection activeCell="A2" sqref="A2:K2"/>
    </sheetView>
  </sheetViews>
  <sheetFormatPr defaultColWidth="0" defaultRowHeight="14.4" x14ac:dyDescent="0.3"/>
  <cols>
    <col min="1" max="1" width="9.88671875" customWidth="1"/>
    <col min="2" max="2" width="26.21875" customWidth="1"/>
    <col min="3" max="3" width="10.88671875" customWidth="1"/>
    <col min="4" max="5" width="13.5546875" customWidth="1"/>
    <col min="6" max="6" width="15.5546875" customWidth="1"/>
    <col min="7" max="7" width="10.88671875" customWidth="1"/>
    <col min="8" max="8" width="20.5546875" customWidth="1"/>
    <col min="9" max="9" width="10.6640625" customWidth="1"/>
    <col min="10" max="10" width="14" customWidth="1"/>
    <col min="11" max="11" width="13.33203125" customWidth="1"/>
    <col min="12" max="12" width="9.109375" customWidth="1"/>
    <col min="13" max="13" width="9.109375" hidden="1" customWidth="1"/>
    <col min="14" max="14" width="0" hidden="1" customWidth="1"/>
    <col min="15" max="15" width="9.109375" hidden="1" customWidth="1"/>
    <col min="16" max="20" width="0" hidden="1" customWidth="1"/>
    <col min="21" max="16384" width="9.109375" hidden="1"/>
  </cols>
  <sheetData>
    <row r="1" spans="1:13" ht="25.8" x14ac:dyDescent="0.5">
      <c r="A1" s="37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2"/>
    </row>
    <row r="2" spans="1:13" ht="45.75" customHeight="1" x14ac:dyDescent="0.4">
      <c r="A2" s="39" t="s">
        <v>112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3"/>
    </row>
    <row r="3" spans="1:13" ht="21" x14ac:dyDescent="0.4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3" s="14" customFormat="1" ht="75" customHeight="1" x14ac:dyDescent="0.3">
      <c r="A4" s="10" t="s">
        <v>1</v>
      </c>
      <c r="B4" s="11" t="s">
        <v>61</v>
      </c>
      <c r="C4" s="13" t="s">
        <v>2</v>
      </c>
      <c r="D4" s="9" t="s">
        <v>3</v>
      </c>
      <c r="E4" s="8" t="s">
        <v>4</v>
      </c>
      <c r="F4" s="24" t="s">
        <v>41</v>
      </c>
      <c r="G4" s="20" t="s">
        <v>40</v>
      </c>
      <c r="H4" s="23" t="s">
        <v>42</v>
      </c>
      <c r="I4" s="21" t="s">
        <v>5</v>
      </c>
      <c r="J4" s="44" t="s">
        <v>52</v>
      </c>
      <c r="K4" s="12" t="s">
        <v>6</v>
      </c>
      <c r="L4" s="41"/>
    </row>
    <row r="5" spans="1:13" ht="15.6" x14ac:dyDescent="0.3">
      <c r="A5" s="4">
        <v>45796</v>
      </c>
      <c r="B5" s="6"/>
      <c r="C5" s="7" t="b">
        <f>IF(B5="Yes",30,IF(B5="No",0))</f>
        <v>0</v>
      </c>
      <c r="D5" s="6"/>
      <c r="E5" s="25" t="b">
        <f>IF(D5="Yes",30,IF(D5="No",0))</f>
        <v>0</v>
      </c>
      <c r="F5" s="6"/>
      <c r="G5" s="26" t="b">
        <f>IF(F5="Yes",30,IF(F5="No",0))</f>
        <v>0</v>
      </c>
      <c r="H5" s="6"/>
      <c r="I5" s="22" t="b">
        <f>IF(H5="Yes",30,IF(H5="No",0))</f>
        <v>0</v>
      </c>
      <c r="J5" s="45"/>
      <c r="K5" s="5">
        <f t="shared" ref="K5:K11" si="0">C5+E5+G5+I5</f>
        <v>0</v>
      </c>
      <c r="L5" s="41"/>
    </row>
    <row r="6" spans="1:13" ht="15.6" x14ac:dyDescent="0.3">
      <c r="A6" s="4">
        <v>45797</v>
      </c>
      <c r="B6" s="6"/>
      <c r="C6" s="7" t="b">
        <f t="shared" ref="C6:C11" si="1">IF(B6="Yes",30,IF(B6="No",0))</f>
        <v>0</v>
      </c>
      <c r="D6" s="6"/>
      <c r="E6" s="25" t="b">
        <f t="shared" ref="E6:E11" si="2">IF(D6="Yes",30,IF(D6="No",0))</f>
        <v>0</v>
      </c>
      <c r="F6" s="6"/>
      <c r="G6" s="26" t="b">
        <f t="shared" ref="G6:I11" si="3">IF(F6="Yes",30,IF(F6="No",0))</f>
        <v>0</v>
      </c>
      <c r="H6" s="6"/>
      <c r="I6" s="22" t="b">
        <f t="shared" si="3"/>
        <v>0</v>
      </c>
      <c r="J6" s="45"/>
      <c r="K6" s="5">
        <f t="shared" si="0"/>
        <v>0</v>
      </c>
      <c r="L6" s="41"/>
    </row>
    <row r="7" spans="1:13" ht="15.6" x14ac:dyDescent="0.3">
      <c r="A7" s="4">
        <v>45798</v>
      </c>
      <c r="B7" s="6"/>
      <c r="C7" s="7" t="b">
        <f t="shared" si="1"/>
        <v>0</v>
      </c>
      <c r="D7" s="6"/>
      <c r="E7" s="25" t="b">
        <f t="shared" si="2"/>
        <v>0</v>
      </c>
      <c r="F7" s="6"/>
      <c r="G7" s="26" t="b">
        <f t="shared" si="3"/>
        <v>0</v>
      </c>
      <c r="H7" s="6"/>
      <c r="I7" s="22" t="b">
        <f t="shared" si="3"/>
        <v>0</v>
      </c>
      <c r="J7" s="45"/>
      <c r="K7" s="5">
        <f t="shared" si="0"/>
        <v>0</v>
      </c>
      <c r="L7" s="41"/>
    </row>
    <row r="8" spans="1:13" ht="15.6" x14ac:dyDescent="0.3">
      <c r="A8" s="4">
        <v>45799</v>
      </c>
      <c r="B8" s="6"/>
      <c r="C8" s="7" t="b">
        <f t="shared" si="1"/>
        <v>0</v>
      </c>
      <c r="D8" s="6"/>
      <c r="E8" s="25" t="b">
        <f t="shared" si="2"/>
        <v>0</v>
      </c>
      <c r="F8" s="6"/>
      <c r="G8" s="26" t="b">
        <f t="shared" si="3"/>
        <v>0</v>
      </c>
      <c r="H8" s="6"/>
      <c r="I8" s="22" t="b">
        <f t="shared" si="3"/>
        <v>0</v>
      </c>
      <c r="J8" s="45"/>
      <c r="K8" s="5">
        <f t="shared" si="0"/>
        <v>0</v>
      </c>
      <c r="L8" s="41"/>
    </row>
    <row r="9" spans="1:13" ht="15.6" x14ac:dyDescent="0.3">
      <c r="A9" s="4">
        <v>45800</v>
      </c>
      <c r="B9" s="6"/>
      <c r="C9" s="7" t="b">
        <f t="shared" si="1"/>
        <v>0</v>
      </c>
      <c r="D9" s="6"/>
      <c r="E9" s="25" t="b">
        <f t="shared" si="2"/>
        <v>0</v>
      </c>
      <c r="F9" s="6"/>
      <c r="G9" s="26" t="b">
        <f t="shared" si="3"/>
        <v>0</v>
      </c>
      <c r="H9" s="6"/>
      <c r="I9" s="22" t="b">
        <f t="shared" si="3"/>
        <v>0</v>
      </c>
      <c r="J9" s="45"/>
      <c r="K9" s="5">
        <f t="shared" si="0"/>
        <v>0</v>
      </c>
      <c r="L9" s="41"/>
    </row>
    <row r="10" spans="1:13" ht="15.6" x14ac:dyDescent="0.3">
      <c r="A10" s="4">
        <v>45801</v>
      </c>
      <c r="B10" s="6"/>
      <c r="C10" s="7" t="b">
        <f t="shared" si="1"/>
        <v>0</v>
      </c>
      <c r="D10" s="6"/>
      <c r="E10" s="25" t="b">
        <f t="shared" si="2"/>
        <v>0</v>
      </c>
      <c r="F10" s="6"/>
      <c r="G10" s="26" t="b">
        <f t="shared" si="3"/>
        <v>0</v>
      </c>
      <c r="H10" s="6"/>
      <c r="I10" s="22" t="b">
        <f t="shared" si="3"/>
        <v>0</v>
      </c>
      <c r="J10" s="45"/>
      <c r="K10" s="5">
        <f t="shared" si="0"/>
        <v>0</v>
      </c>
      <c r="L10" s="41"/>
    </row>
    <row r="11" spans="1:13" ht="15.6" x14ac:dyDescent="0.3">
      <c r="A11" s="4">
        <v>45802</v>
      </c>
      <c r="B11" s="6"/>
      <c r="C11" s="7" t="b">
        <f t="shared" si="1"/>
        <v>0</v>
      </c>
      <c r="D11" s="6"/>
      <c r="E11" s="25" t="b">
        <f t="shared" si="2"/>
        <v>0</v>
      </c>
      <c r="F11" s="6"/>
      <c r="G11" s="26" t="b">
        <f t="shared" si="3"/>
        <v>0</v>
      </c>
      <c r="H11" s="6"/>
      <c r="I11" s="22" t="b">
        <f t="shared" si="3"/>
        <v>0</v>
      </c>
      <c r="J11" s="51"/>
      <c r="K11" s="5">
        <f t="shared" si="0"/>
        <v>0</v>
      </c>
      <c r="L11" s="41"/>
    </row>
    <row r="12" spans="1:13" ht="15.6" x14ac:dyDescent="0.3">
      <c r="A12" s="46" t="s">
        <v>54</v>
      </c>
      <c r="B12" s="47"/>
      <c r="C12" s="47"/>
      <c r="D12" s="47"/>
      <c r="E12" s="47"/>
      <c r="F12" s="47"/>
      <c r="G12" s="47"/>
      <c r="H12" s="47"/>
      <c r="I12" s="47"/>
      <c r="J12" s="47"/>
      <c r="K12" s="48"/>
      <c r="L12" s="41"/>
    </row>
    <row r="13" spans="1:13" ht="17.25" customHeight="1" thickBot="1" x14ac:dyDescent="0.35">
      <c r="A13" s="49"/>
      <c r="B13" s="49"/>
      <c r="C13" s="49"/>
      <c r="D13" s="49"/>
      <c r="E13" s="49"/>
      <c r="F13" s="49"/>
      <c r="G13" s="49"/>
      <c r="H13" s="49"/>
      <c r="I13" s="50"/>
      <c r="J13" s="18"/>
      <c r="K13" s="16" t="b">
        <f>IF(J13="Yes",100,IF(J13="No",0))</f>
        <v>0</v>
      </c>
      <c r="L13" s="41"/>
    </row>
    <row r="14" spans="1:13" ht="16.2" thickBot="1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9" t="s">
        <v>7</v>
      </c>
      <c r="K14" s="17">
        <f>SUM(K5:K13)</f>
        <v>0</v>
      </c>
      <c r="L14" s="41"/>
    </row>
    <row r="15" spans="1:13" x14ac:dyDescent="0.3">
      <c r="L15" s="41"/>
    </row>
    <row r="16" spans="1:13" hidden="1" x14ac:dyDescent="0.3"/>
    <row r="17" spans="2:10" hidden="1" x14ac:dyDescent="0.3"/>
    <row r="18" spans="2:10" hidden="1" x14ac:dyDescent="0.3"/>
    <row r="19" spans="2:10" hidden="1" x14ac:dyDescent="0.3"/>
    <row r="20" spans="2:10" hidden="1" x14ac:dyDescent="0.3">
      <c r="B20" t="s">
        <v>8</v>
      </c>
      <c r="E20" s="28" t="s">
        <v>43</v>
      </c>
      <c r="J20" t="s">
        <v>8</v>
      </c>
    </row>
    <row r="21" spans="2:10" hidden="1" x14ac:dyDescent="0.3">
      <c r="B21" t="s">
        <v>9</v>
      </c>
      <c r="E21" s="29" t="s">
        <v>62</v>
      </c>
      <c r="J21" t="s">
        <v>10</v>
      </c>
    </row>
    <row r="22" spans="2:10" ht="15.6" hidden="1" x14ac:dyDescent="0.3">
      <c r="B22" t="s">
        <v>11</v>
      </c>
      <c r="E22" s="31" t="s">
        <v>46</v>
      </c>
      <c r="J22" t="s">
        <v>12</v>
      </c>
    </row>
    <row r="23" spans="2:10" hidden="1" x14ac:dyDescent="0.3">
      <c r="B23" t="s">
        <v>13</v>
      </c>
      <c r="E23" s="36" t="s">
        <v>75</v>
      </c>
    </row>
    <row r="24" spans="2:10" hidden="1" x14ac:dyDescent="0.3">
      <c r="B24" t="s">
        <v>14</v>
      </c>
      <c r="E24" s="36" t="s">
        <v>77</v>
      </c>
    </row>
    <row r="25" spans="2:10" ht="15.6" hidden="1" x14ac:dyDescent="0.3">
      <c r="B25" t="s">
        <v>15</v>
      </c>
      <c r="E25" s="33" t="s">
        <v>74</v>
      </c>
    </row>
    <row r="26" spans="2:10" ht="15.6" hidden="1" x14ac:dyDescent="0.3">
      <c r="B26" t="s">
        <v>16</v>
      </c>
      <c r="E26" s="34" t="s">
        <v>73</v>
      </c>
    </row>
    <row r="27" spans="2:10" hidden="1" x14ac:dyDescent="0.3">
      <c r="B27" t="s">
        <v>17</v>
      </c>
      <c r="E27" s="29" t="s">
        <v>72</v>
      </c>
    </row>
    <row r="28" spans="2:10" hidden="1" x14ac:dyDescent="0.3">
      <c r="B28" t="s">
        <v>18</v>
      </c>
      <c r="E28" s="36" t="s">
        <v>66</v>
      </c>
    </row>
    <row r="29" spans="2:10" hidden="1" x14ac:dyDescent="0.3">
      <c r="B29" t="s">
        <v>19</v>
      </c>
      <c r="E29" s="36" t="s">
        <v>55</v>
      </c>
    </row>
    <row r="30" spans="2:10" hidden="1" x14ac:dyDescent="0.3">
      <c r="B30" t="s">
        <v>20</v>
      </c>
      <c r="E30" s="36" t="s">
        <v>67</v>
      </c>
    </row>
    <row r="31" spans="2:10" hidden="1" x14ac:dyDescent="0.3">
      <c r="B31" t="s">
        <v>21</v>
      </c>
      <c r="E31" s="36" t="s">
        <v>68</v>
      </c>
    </row>
    <row r="32" spans="2:10" ht="15.6" hidden="1" x14ac:dyDescent="0.3">
      <c r="B32" t="s">
        <v>22</v>
      </c>
      <c r="E32" s="32" t="s">
        <v>48</v>
      </c>
    </row>
    <row r="33" spans="2:5" hidden="1" x14ac:dyDescent="0.3">
      <c r="B33" t="s">
        <v>23</v>
      </c>
      <c r="E33" s="36" t="s">
        <v>71</v>
      </c>
    </row>
    <row r="34" spans="2:5" ht="15.6" hidden="1" x14ac:dyDescent="0.3">
      <c r="B34" t="s">
        <v>24</v>
      </c>
      <c r="E34" s="35" t="s">
        <v>70</v>
      </c>
    </row>
    <row r="35" spans="2:5" hidden="1" x14ac:dyDescent="0.3">
      <c r="B35" t="s">
        <v>25</v>
      </c>
      <c r="E35" s="36" t="s">
        <v>47</v>
      </c>
    </row>
    <row r="36" spans="2:5" ht="15.6" hidden="1" x14ac:dyDescent="0.3">
      <c r="B36" t="s">
        <v>26</v>
      </c>
      <c r="E36" s="32" t="s">
        <v>78</v>
      </c>
    </row>
    <row r="37" spans="2:5" ht="15.6" hidden="1" x14ac:dyDescent="0.3">
      <c r="B37" t="s">
        <v>27</v>
      </c>
      <c r="E37" s="32" t="s">
        <v>69</v>
      </c>
    </row>
    <row r="38" spans="2:5" hidden="1" x14ac:dyDescent="0.3">
      <c r="B38" t="s">
        <v>28</v>
      </c>
      <c r="E38" s="29" t="s">
        <v>65</v>
      </c>
    </row>
    <row r="39" spans="2:5" hidden="1" x14ac:dyDescent="0.3">
      <c r="B39" t="s">
        <v>29</v>
      </c>
    </row>
    <row r="40" spans="2:5" hidden="1" x14ac:dyDescent="0.3">
      <c r="B40" t="s">
        <v>30</v>
      </c>
    </row>
    <row r="41" spans="2:5" hidden="1" x14ac:dyDescent="0.3">
      <c r="B41" t="s">
        <v>31</v>
      </c>
    </row>
    <row r="42" spans="2:5" hidden="1" x14ac:dyDescent="0.3">
      <c r="B42" t="s">
        <v>32</v>
      </c>
    </row>
    <row r="43" spans="2:5" hidden="1" x14ac:dyDescent="0.3">
      <c r="B43" t="s">
        <v>33</v>
      </c>
    </row>
    <row r="44" spans="2:5" hidden="1" x14ac:dyDescent="0.3">
      <c r="B44" t="s">
        <v>34</v>
      </c>
    </row>
    <row r="45" spans="2:5" hidden="1" x14ac:dyDescent="0.3">
      <c r="B45" t="s">
        <v>35</v>
      </c>
    </row>
    <row r="46" spans="2:5" hidden="1" x14ac:dyDescent="0.3">
      <c r="B46" t="s">
        <v>36</v>
      </c>
    </row>
    <row r="47" spans="2:5" hidden="1" x14ac:dyDescent="0.3">
      <c r="B47" t="s">
        <v>37</v>
      </c>
    </row>
    <row r="48" spans="2:5" hidden="1" x14ac:dyDescent="0.3">
      <c r="B48" t="s">
        <v>38</v>
      </c>
    </row>
    <row r="49" spans="2:2" hidden="1" x14ac:dyDescent="0.3">
      <c r="B49" t="s">
        <v>39</v>
      </c>
    </row>
    <row r="50" spans="2:2" hidden="1" x14ac:dyDescent="0.3"/>
    <row r="51" spans="2:2" hidden="1" x14ac:dyDescent="0.3"/>
    <row r="52" spans="2:2" hidden="1" x14ac:dyDescent="0.3"/>
    <row r="53" spans="2:2" hidden="1" x14ac:dyDescent="0.3"/>
    <row r="54" spans="2:2" hidden="1" x14ac:dyDescent="0.3"/>
    <row r="55" spans="2:2" hidden="1" x14ac:dyDescent="0.3"/>
    <row r="56" spans="2:2" hidden="1" x14ac:dyDescent="0.3"/>
    <row r="57" spans="2:2" hidden="1" x14ac:dyDescent="0.3"/>
    <row r="58" spans="2:2" hidden="1" x14ac:dyDescent="0.3"/>
    <row r="59" spans="2:2" hidden="1" x14ac:dyDescent="0.3"/>
    <row r="60" spans="2:2" hidden="1" x14ac:dyDescent="0.3"/>
    <row r="61" spans="2:2" hidden="1" x14ac:dyDescent="0.3"/>
    <row r="62" spans="2:2" hidden="1" x14ac:dyDescent="0.3"/>
    <row r="63" spans="2:2" hidden="1" x14ac:dyDescent="0.3"/>
    <row r="64" spans="2:2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</sheetData>
  <mergeCells count="7">
    <mergeCell ref="A1:K1"/>
    <mergeCell ref="A2:K2"/>
    <mergeCell ref="L2:L15"/>
    <mergeCell ref="A3:K3"/>
    <mergeCell ref="J4:J11"/>
    <mergeCell ref="A13:I13"/>
    <mergeCell ref="A12:K12"/>
  </mergeCells>
  <dataValidations count="3">
    <dataValidation type="list" allowBlank="1" showInputMessage="1" showErrorMessage="1" sqref="D5:D11 F5:F11 H5:H11 B5:B11" xr:uid="{58ED8938-C646-4E16-BCD5-ACDA59FC47A1}">
      <formula1>"Yes, No"</formula1>
    </dataValidation>
    <dataValidation type="list" allowBlank="1" showInputMessage="1" showErrorMessage="1" sqref="J13" xr:uid="{5546B12C-E05D-4AD5-B566-A719246502E6}">
      <formula1>$J$21:$J$22</formula1>
    </dataValidation>
    <dataValidation type="list" allowBlank="1" showInputMessage="1" showErrorMessage="1" sqref="A13:I13" xr:uid="{5873B03E-E9EF-4D9F-BE15-3F33AA9E3A4A}">
      <formula1>$E$21:$E$38</formula1>
    </dataValidation>
  </dataValidations>
  <hyperlinks>
    <hyperlink ref="E28" r:id="rId1" xr:uid="{573D77DB-33BF-4601-B6B5-0691724A3821}"/>
    <hyperlink ref="E32" r:id="rId2" xr:uid="{DE379E57-AB1E-4CA3-BB03-80C37C6E6BAE}"/>
    <hyperlink ref="E35" r:id="rId3" xr:uid="{40CA4B0B-9D35-4297-8B42-2253D84E8737}"/>
    <hyperlink ref="E36" r:id="rId4" display="Review the Ergonomics Resources webpage" xr:uid="{3A5832F9-5961-4C78-834B-EF51294869A2}"/>
    <hyperlink ref="E26" r:id="rId5" display="Complete or refresh your Mandatory Training modules" xr:uid="{408AFEA0-EB27-47B6-AF7A-0C6513DF689F}"/>
    <hyperlink ref="E29" r:id="rId6" xr:uid="{ECF28260-F043-40B5-BED6-679DB4667F0E}"/>
    <hyperlink ref="E21" r:id="rId7" xr:uid="{DD117FC4-DC1D-4BA3-975D-F811008E5AAE}"/>
    <hyperlink ref="E38" r:id="rId8" xr:uid="{2BFC94C0-FDBA-4D08-AAD8-97DB7D542682}"/>
    <hyperlink ref="E24" r:id="rId9" display="Attend 'Mindfulness-Coming out of Automatic Pilot' on Tuesday, May 20 (Noon to 1 p.m.)" xr:uid="{826B9D51-9B31-4195-BDED-7AA863E939B0}"/>
    <hyperlink ref="E27" r:id="rId10" display="Complete the More Feet on the Ground Mini Course" xr:uid="{A80DC1C1-240E-4E16-ADB1-A227B04E94D2}"/>
    <hyperlink ref="E30" r:id="rId11" xr:uid="{DD672927-6095-4E25-AC2B-4FB5FC49E31E}"/>
    <hyperlink ref="E23" r:id="rId12" display="Add disconnecting from work text to your email signature." xr:uid="{FB272D30-97E7-48FD-BAE7-848198147D24}"/>
    <hyperlink ref="E31" r:id="rId13" xr:uid="{834584ED-BF9C-493E-AE05-26B294528D36}"/>
  </hyperlinks>
  <pageMargins left="0.7" right="0.7" top="0.75" bottom="0.75" header="0.3" footer="0.3"/>
  <pageSetup orientation="portrait" r:id="rId14"/>
  <tableParts count="2">
    <tablePart r:id="rId15"/>
    <tablePart r:id="rId1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D692-65CD-442E-A322-388A39843C12}">
  <sheetPr>
    <tabColor theme="0" tint="-0.499984740745262"/>
  </sheetPr>
  <dimension ref="A1:T112"/>
  <sheetViews>
    <sheetView zoomScale="90" zoomScaleNormal="90" workbookViewId="0">
      <selection activeCell="A2" sqref="A2:K2"/>
    </sheetView>
  </sheetViews>
  <sheetFormatPr defaultColWidth="0" defaultRowHeight="14.4" x14ac:dyDescent="0.3"/>
  <cols>
    <col min="1" max="1" width="9.88671875" customWidth="1"/>
    <col min="2" max="2" width="26.33203125" customWidth="1"/>
    <col min="3" max="3" width="10.88671875" customWidth="1"/>
    <col min="4" max="5" width="13.5546875" customWidth="1"/>
    <col min="6" max="6" width="15.5546875" customWidth="1"/>
    <col min="7" max="7" width="10.88671875" customWidth="1"/>
    <col min="8" max="8" width="20.5546875" customWidth="1"/>
    <col min="9" max="9" width="10.6640625" customWidth="1"/>
    <col min="10" max="10" width="14" customWidth="1"/>
    <col min="11" max="11" width="13.33203125" customWidth="1"/>
    <col min="12" max="12" width="9.109375" customWidth="1"/>
    <col min="13" max="13" width="9.109375" hidden="1" customWidth="1"/>
    <col min="14" max="14" width="0" hidden="1" customWidth="1"/>
    <col min="15" max="15" width="9.109375" hidden="1" customWidth="1"/>
    <col min="16" max="20" width="0" hidden="1" customWidth="1"/>
    <col min="21" max="16384" width="9.109375" hidden="1"/>
  </cols>
  <sheetData>
    <row r="1" spans="1:13" ht="25.8" x14ac:dyDescent="0.5">
      <c r="A1" s="37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2"/>
    </row>
    <row r="2" spans="1:13" ht="45.75" customHeight="1" x14ac:dyDescent="0.4">
      <c r="A2" s="39" t="s">
        <v>113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3"/>
    </row>
    <row r="3" spans="1:13" ht="21" x14ac:dyDescent="0.4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3" s="14" customFormat="1" ht="75" customHeight="1" x14ac:dyDescent="0.3">
      <c r="A4" s="10" t="s">
        <v>1</v>
      </c>
      <c r="B4" s="11" t="s">
        <v>61</v>
      </c>
      <c r="C4" s="13" t="s">
        <v>2</v>
      </c>
      <c r="D4" s="9" t="s">
        <v>3</v>
      </c>
      <c r="E4" s="8" t="s">
        <v>4</v>
      </c>
      <c r="F4" s="24" t="s">
        <v>41</v>
      </c>
      <c r="G4" s="20" t="s">
        <v>40</v>
      </c>
      <c r="H4" s="23" t="s">
        <v>42</v>
      </c>
      <c r="I4" s="21" t="s">
        <v>5</v>
      </c>
      <c r="J4" s="44" t="s">
        <v>53</v>
      </c>
      <c r="K4" s="12" t="s">
        <v>6</v>
      </c>
      <c r="L4" s="41"/>
    </row>
    <row r="5" spans="1:13" ht="15.6" x14ac:dyDescent="0.3">
      <c r="A5" s="4">
        <v>45803</v>
      </c>
      <c r="B5" s="6"/>
      <c r="C5" s="7" t="b">
        <f>IF(B5="Yes",30,IF(B5="No",0))</f>
        <v>0</v>
      </c>
      <c r="D5" s="6"/>
      <c r="E5" s="25" t="b">
        <f>IF(D5="Yes",30,IF(D5="No",0))</f>
        <v>0</v>
      </c>
      <c r="F5" s="6"/>
      <c r="G5" s="26" t="b">
        <f>IF(F5="Yes",30,IF(F5="No",0))</f>
        <v>0</v>
      </c>
      <c r="H5" s="6"/>
      <c r="I5" s="22" t="b">
        <f>IF(H5="Yes",30,IF(H5="No",0))</f>
        <v>0</v>
      </c>
      <c r="J5" s="45"/>
      <c r="K5" s="5">
        <f t="shared" ref="K5:K10" si="0">C5+E5+G5+I5</f>
        <v>0</v>
      </c>
      <c r="L5" s="41"/>
    </row>
    <row r="6" spans="1:13" ht="15.6" x14ac:dyDescent="0.3">
      <c r="A6" s="4">
        <v>45804</v>
      </c>
      <c r="B6" s="6"/>
      <c r="C6" s="7" t="b">
        <f t="shared" ref="C6:C10" si="1">IF(B6="Yes",30,IF(B6="No",0))</f>
        <v>0</v>
      </c>
      <c r="D6" s="6"/>
      <c r="E6" s="25" t="b">
        <f t="shared" ref="E6:E10" si="2">IF(D6="Yes",30,IF(D6="No",0))</f>
        <v>0</v>
      </c>
      <c r="F6" s="6"/>
      <c r="G6" s="26" t="b">
        <f t="shared" ref="G6:I10" si="3">IF(F6="Yes",30,IF(F6="No",0))</f>
        <v>0</v>
      </c>
      <c r="H6" s="6"/>
      <c r="I6" s="22" t="b">
        <f t="shared" si="3"/>
        <v>0</v>
      </c>
      <c r="J6" s="45"/>
      <c r="K6" s="5">
        <f t="shared" si="0"/>
        <v>0</v>
      </c>
      <c r="L6" s="41"/>
    </row>
    <row r="7" spans="1:13" ht="15.6" x14ac:dyDescent="0.3">
      <c r="A7" s="4">
        <v>45805</v>
      </c>
      <c r="B7" s="6"/>
      <c r="C7" s="7" t="b">
        <f t="shared" si="1"/>
        <v>0</v>
      </c>
      <c r="D7" s="6"/>
      <c r="E7" s="25" t="b">
        <f t="shared" si="2"/>
        <v>0</v>
      </c>
      <c r="F7" s="6"/>
      <c r="G7" s="26" t="b">
        <f t="shared" si="3"/>
        <v>0</v>
      </c>
      <c r="H7" s="6"/>
      <c r="I7" s="22" t="b">
        <f t="shared" si="3"/>
        <v>0</v>
      </c>
      <c r="J7" s="45"/>
      <c r="K7" s="5">
        <f t="shared" si="0"/>
        <v>0</v>
      </c>
      <c r="L7" s="41"/>
    </row>
    <row r="8" spans="1:13" ht="15.6" x14ac:dyDescent="0.3">
      <c r="A8" s="4">
        <v>45806</v>
      </c>
      <c r="B8" s="6"/>
      <c r="C8" s="7" t="b">
        <f t="shared" si="1"/>
        <v>0</v>
      </c>
      <c r="D8" s="6"/>
      <c r="E8" s="25" t="b">
        <f t="shared" si="2"/>
        <v>0</v>
      </c>
      <c r="F8" s="6"/>
      <c r="G8" s="26" t="b">
        <f t="shared" si="3"/>
        <v>0</v>
      </c>
      <c r="H8" s="6"/>
      <c r="I8" s="22" t="b">
        <f t="shared" si="3"/>
        <v>0</v>
      </c>
      <c r="J8" s="45"/>
      <c r="K8" s="5">
        <f t="shared" si="0"/>
        <v>0</v>
      </c>
      <c r="L8" s="41"/>
    </row>
    <row r="9" spans="1:13" ht="15.6" x14ac:dyDescent="0.3">
      <c r="A9" s="4">
        <v>45807</v>
      </c>
      <c r="B9" s="6"/>
      <c r="C9" s="7" t="b">
        <f t="shared" si="1"/>
        <v>0</v>
      </c>
      <c r="D9" s="6"/>
      <c r="E9" s="25" t="b">
        <f t="shared" ref="E9" si="4">IF(D9="Yes",30,IF(D9="No",0))</f>
        <v>0</v>
      </c>
      <c r="F9" s="6"/>
      <c r="G9" s="26" t="b">
        <f t="shared" ref="G9" si="5">IF(F9="Yes",30,IF(F9="No",0))</f>
        <v>0</v>
      </c>
      <c r="H9" s="6"/>
      <c r="I9" s="22" t="b">
        <f t="shared" ref="I9" si="6">IF(H9="Yes",30,IF(H9="No",0))</f>
        <v>0</v>
      </c>
      <c r="J9" s="45"/>
      <c r="K9" s="5">
        <f t="shared" si="0"/>
        <v>0</v>
      </c>
      <c r="L9" s="41"/>
    </row>
    <row r="10" spans="1:13" ht="15.6" x14ac:dyDescent="0.3">
      <c r="A10" s="4">
        <v>45808</v>
      </c>
      <c r="B10" s="6"/>
      <c r="C10" s="7" t="b">
        <f t="shared" si="1"/>
        <v>0</v>
      </c>
      <c r="D10" s="6"/>
      <c r="E10" s="25" t="b">
        <f t="shared" si="2"/>
        <v>0</v>
      </c>
      <c r="F10" s="6"/>
      <c r="G10" s="26" t="b">
        <f t="shared" si="3"/>
        <v>0</v>
      </c>
      <c r="H10" s="6"/>
      <c r="I10" s="22" t="b">
        <f t="shared" si="3"/>
        <v>0</v>
      </c>
      <c r="J10" s="45"/>
      <c r="K10" s="5">
        <f t="shared" si="0"/>
        <v>0</v>
      </c>
      <c r="L10" s="41"/>
    </row>
    <row r="11" spans="1:13" ht="15.6" x14ac:dyDescent="0.3">
      <c r="A11" s="46" t="s">
        <v>54</v>
      </c>
      <c r="B11" s="47"/>
      <c r="C11" s="47"/>
      <c r="D11" s="47"/>
      <c r="E11" s="47"/>
      <c r="F11" s="47"/>
      <c r="G11" s="47"/>
      <c r="H11" s="47"/>
      <c r="I11" s="47"/>
      <c r="J11" s="47"/>
      <c r="K11" s="48"/>
      <c r="L11" s="41"/>
    </row>
    <row r="12" spans="1:13" ht="17.25" customHeight="1" thickBot="1" x14ac:dyDescent="0.35">
      <c r="A12" s="49"/>
      <c r="B12" s="49"/>
      <c r="C12" s="49"/>
      <c r="D12" s="49"/>
      <c r="E12" s="49"/>
      <c r="F12" s="49"/>
      <c r="G12" s="49"/>
      <c r="H12" s="49"/>
      <c r="I12" s="50"/>
      <c r="J12" s="27"/>
      <c r="K12" s="16" t="b">
        <f>IF(J12="Yes",100,IF(J12="No",0))</f>
        <v>0</v>
      </c>
      <c r="L12" s="41"/>
    </row>
    <row r="13" spans="1:13" ht="16.2" thickBot="1" x14ac:dyDescent="0.35">
      <c r="A13" s="15"/>
      <c r="B13" s="15"/>
      <c r="C13" s="15"/>
      <c r="D13" s="15"/>
      <c r="E13" s="15"/>
      <c r="F13" s="15"/>
      <c r="G13" s="15"/>
      <c r="H13" s="15"/>
      <c r="I13" s="15"/>
      <c r="J13" s="19" t="s">
        <v>7</v>
      </c>
      <c r="K13" s="17">
        <f>SUM(K5:K12)</f>
        <v>0</v>
      </c>
      <c r="L13" s="41"/>
    </row>
    <row r="14" spans="1:13" x14ac:dyDescent="0.3">
      <c r="L14" s="41"/>
    </row>
    <row r="15" spans="1:13" hidden="1" x14ac:dyDescent="0.3"/>
    <row r="16" spans="1:13" hidden="1" x14ac:dyDescent="0.3"/>
    <row r="17" spans="2:10" hidden="1" x14ac:dyDescent="0.3"/>
    <row r="18" spans="2:10" hidden="1" x14ac:dyDescent="0.3"/>
    <row r="19" spans="2:10" hidden="1" x14ac:dyDescent="0.3">
      <c r="B19" t="s">
        <v>8</v>
      </c>
      <c r="E19" s="28" t="s">
        <v>43</v>
      </c>
      <c r="J19" t="s">
        <v>8</v>
      </c>
    </row>
    <row r="20" spans="2:10" hidden="1" x14ac:dyDescent="0.3">
      <c r="B20" t="s">
        <v>9</v>
      </c>
      <c r="E20" s="29" t="s">
        <v>62</v>
      </c>
      <c r="J20" t="s">
        <v>10</v>
      </c>
    </row>
    <row r="21" spans="2:10" ht="15.6" hidden="1" x14ac:dyDescent="0.3">
      <c r="B21" t="s">
        <v>11</v>
      </c>
      <c r="E21" s="31" t="s">
        <v>46</v>
      </c>
      <c r="J21" t="s">
        <v>12</v>
      </c>
    </row>
    <row r="22" spans="2:10" hidden="1" x14ac:dyDescent="0.3">
      <c r="B22" t="s">
        <v>13</v>
      </c>
      <c r="E22" s="36" t="s">
        <v>75</v>
      </c>
    </row>
    <row r="23" spans="2:10" ht="15.6" hidden="1" x14ac:dyDescent="0.3">
      <c r="B23" t="s">
        <v>14</v>
      </c>
      <c r="E23" s="33" t="s">
        <v>74</v>
      </c>
    </row>
    <row r="24" spans="2:10" ht="15.6" hidden="1" x14ac:dyDescent="0.3">
      <c r="B24" t="s">
        <v>15</v>
      </c>
      <c r="E24" s="34" t="s">
        <v>73</v>
      </c>
    </row>
    <row r="25" spans="2:10" hidden="1" x14ac:dyDescent="0.3">
      <c r="B25" t="s">
        <v>16</v>
      </c>
      <c r="E25" s="29" t="s">
        <v>72</v>
      </c>
    </row>
    <row r="26" spans="2:10" hidden="1" x14ac:dyDescent="0.3">
      <c r="B26" t="s">
        <v>17</v>
      </c>
      <c r="E26" s="36" t="s">
        <v>66</v>
      </c>
    </row>
    <row r="27" spans="2:10" hidden="1" x14ac:dyDescent="0.3">
      <c r="B27" t="s">
        <v>18</v>
      </c>
      <c r="E27" s="36" t="s">
        <v>55</v>
      </c>
    </row>
    <row r="28" spans="2:10" hidden="1" x14ac:dyDescent="0.3">
      <c r="B28" t="s">
        <v>19</v>
      </c>
      <c r="E28" s="36" t="s">
        <v>67</v>
      </c>
    </row>
    <row r="29" spans="2:10" hidden="1" x14ac:dyDescent="0.3">
      <c r="B29" t="s">
        <v>20</v>
      </c>
      <c r="E29" s="36" t="s">
        <v>63</v>
      </c>
    </row>
    <row r="30" spans="2:10" hidden="1" x14ac:dyDescent="0.3">
      <c r="B30" t="s">
        <v>21</v>
      </c>
      <c r="E30" s="36" t="s">
        <v>68</v>
      </c>
    </row>
    <row r="31" spans="2:10" ht="15.6" hidden="1" x14ac:dyDescent="0.3">
      <c r="B31" t="s">
        <v>22</v>
      </c>
      <c r="E31" s="32" t="s">
        <v>48</v>
      </c>
    </row>
    <row r="32" spans="2:10" hidden="1" x14ac:dyDescent="0.3">
      <c r="B32" t="s">
        <v>23</v>
      </c>
      <c r="E32" s="36" t="s">
        <v>71</v>
      </c>
    </row>
    <row r="33" spans="2:5" ht="15.6" hidden="1" x14ac:dyDescent="0.3">
      <c r="B33" t="s">
        <v>24</v>
      </c>
      <c r="E33" s="35" t="s">
        <v>70</v>
      </c>
    </row>
    <row r="34" spans="2:5" hidden="1" x14ac:dyDescent="0.3">
      <c r="B34" t="s">
        <v>25</v>
      </c>
      <c r="E34" s="36" t="s">
        <v>47</v>
      </c>
    </row>
    <row r="35" spans="2:5" ht="15.6" hidden="1" x14ac:dyDescent="0.3">
      <c r="B35" t="s">
        <v>26</v>
      </c>
      <c r="E35" s="32" t="s">
        <v>78</v>
      </c>
    </row>
    <row r="36" spans="2:5" ht="15.6" hidden="1" x14ac:dyDescent="0.3">
      <c r="B36" t="s">
        <v>27</v>
      </c>
      <c r="E36" s="32" t="s">
        <v>69</v>
      </c>
    </row>
    <row r="37" spans="2:5" hidden="1" x14ac:dyDescent="0.3">
      <c r="B37" t="s">
        <v>28</v>
      </c>
      <c r="E37" s="29" t="s">
        <v>65</v>
      </c>
    </row>
    <row r="38" spans="2:5" hidden="1" x14ac:dyDescent="0.3">
      <c r="B38" t="s">
        <v>29</v>
      </c>
    </row>
    <row r="39" spans="2:5" hidden="1" x14ac:dyDescent="0.3">
      <c r="B39" t="s">
        <v>30</v>
      </c>
    </row>
    <row r="40" spans="2:5" hidden="1" x14ac:dyDescent="0.3">
      <c r="B40" t="s">
        <v>31</v>
      </c>
    </row>
    <row r="41" spans="2:5" hidden="1" x14ac:dyDescent="0.3">
      <c r="B41" t="s">
        <v>32</v>
      </c>
    </row>
    <row r="42" spans="2:5" hidden="1" x14ac:dyDescent="0.3">
      <c r="B42" t="s">
        <v>33</v>
      </c>
    </row>
    <row r="43" spans="2:5" hidden="1" x14ac:dyDescent="0.3">
      <c r="B43" t="s">
        <v>34</v>
      </c>
    </row>
    <row r="44" spans="2:5" hidden="1" x14ac:dyDescent="0.3">
      <c r="B44" t="s">
        <v>35</v>
      </c>
    </row>
    <row r="45" spans="2:5" hidden="1" x14ac:dyDescent="0.3">
      <c r="B45" t="s">
        <v>36</v>
      </c>
    </row>
    <row r="46" spans="2:5" hidden="1" x14ac:dyDescent="0.3">
      <c r="B46" t="s">
        <v>37</v>
      </c>
    </row>
    <row r="47" spans="2:5" hidden="1" x14ac:dyDescent="0.3">
      <c r="B47" t="s">
        <v>38</v>
      </c>
    </row>
    <row r="48" spans="2:5" hidden="1" x14ac:dyDescent="0.3">
      <c r="B48" t="s">
        <v>39</v>
      </c>
    </row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</sheetData>
  <mergeCells count="7">
    <mergeCell ref="A1:K1"/>
    <mergeCell ref="A2:K2"/>
    <mergeCell ref="L2:L14"/>
    <mergeCell ref="A3:K3"/>
    <mergeCell ref="J4:J10"/>
    <mergeCell ref="A12:I12"/>
    <mergeCell ref="A11:K11"/>
  </mergeCells>
  <dataValidations count="2">
    <dataValidation type="list" allowBlank="1" showInputMessage="1" showErrorMessage="1" sqref="J12 H5:H10 F5:F10 D5:D10 B5:B10" xr:uid="{7B5CFFAC-D9DD-4B19-B5C8-FC6C85C73B57}">
      <formula1>"Yes, No"</formula1>
    </dataValidation>
    <dataValidation type="list" allowBlank="1" showInputMessage="1" showErrorMessage="1" sqref="A12:I12" xr:uid="{38BE2986-F657-4420-8462-75F6B7B32BBD}">
      <formula1>$E$20:$E$37</formula1>
    </dataValidation>
  </dataValidations>
  <hyperlinks>
    <hyperlink ref="E26" r:id="rId1" xr:uid="{5D8D7C24-02CB-4E2B-9E35-3E1CC7A16253}"/>
    <hyperlink ref="E31" r:id="rId2" xr:uid="{08188F6C-6FA7-42F0-8A6E-46307EDE67CD}"/>
    <hyperlink ref="E34" r:id="rId3" xr:uid="{673137EC-3053-47A7-9D7F-4A9AC92C8C6F}"/>
    <hyperlink ref="E35" r:id="rId4" display="Review the Ergonomics Resources webpage" xr:uid="{6BD95DD9-6C88-4B9C-93A8-00CBDC389EA8}"/>
    <hyperlink ref="E24" r:id="rId5" display="Complete or refresh your Mandatory Training modules" xr:uid="{2C04AA91-245B-4F24-B194-00E38DE08DCF}"/>
    <hyperlink ref="E27" r:id="rId6" xr:uid="{34C775FB-5B25-447D-85C2-1E4684CE3BE0}"/>
    <hyperlink ref="E20" r:id="rId7" xr:uid="{02BA3D97-C96F-4CC4-ABA4-3C102514D521}"/>
    <hyperlink ref="E29" r:id="rId8" xr:uid="{71E7BEBA-5960-4F5C-96CA-5AEE6A9E212C}"/>
    <hyperlink ref="E37" r:id="rId9" xr:uid="{269BD34B-005A-4AE2-9672-E41E539DA937}"/>
    <hyperlink ref="E25" r:id="rId10" display="Complete the More Feet on the Ground Mini Course" xr:uid="{FB683ACC-F801-4A8A-8540-1850D3E6EEBF}"/>
    <hyperlink ref="E28" r:id="rId11" xr:uid="{8D10FD44-3A5E-4BED-A9CC-00872815F7E7}"/>
    <hyperlink ref="E22" r:id="rId12" display="Add disconnecting from work text to your email signature." xr:uid="{95DA3125-81FF-43F5-AFD6-C8782022610A}"/>
    <hyperlink ref="E30" r:id="rId13" xr:uid="{D9C93719-9AD7-4BF5-A101-FFA154615A8A}"/>
  </hyperlinks>
  <pageMargins left="0.7" right="0.7" top="0.75" bottom="0.75" header="0.3" footer="0.3"/>
  <pageSetup orientation="portrait" r:id="rId14"/>
  <tableParts count="2">
    <tablePart r:id="rId15"/>
    <tablePart r:id="rId1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T110"/>
  <sheetViews>
    <sheetView zoomScale="90" zoomScaleNormal="90" workbookViewId="0">
      <selection activeCell="A2" sqref="A2:K2"/>
    </sheetView>
  </sheetViews>
  <sheetFormatPr defaultColWidth="0" defaultRowHeight="14.4" x14ac:dyDescent="0.3"/>
  <cols>
    <col min="1" max="1" width="7.6640625" customWidth="1"/>
    <col min="2" max="2" width="28.6640625" customWidth="1"/>
    <col min="3" max="3" width="10.88671875" customWidth="1"/>
    <col min="4" max="5" width="13.5546875" customWidth="1"/>
    <col min="6" max="6" width="15.5546875" customWidth="1"/>
    <col min="7" max="7" width="10.88671875" customWidth="1"/>
    <col min="8" max="8" width="20.5546875" customWidth="1"/>
    <col min="9" max="9" width="10.6640625" customWidth="1"/>
    <col min="10" max="10" width="14" customWidth="1"/>
    <col min="11" max="11" width="13.33203125" customWidth="1"/>
    <col min="12" max="12" width="9.109375" customWidth="1"/>
    <col min="13" max="13" width="9.109375" hidden="1" customWidth="1"/>
    <col min="14" max="14" width="0" hidden="1" customWidth="1"/>
    <col min="15" max="15" width="9.109375" hidden="1" customWidth="1"/>
    <col min="16" max="20" width="0" hidden="1" customWidth="1"/>
    <col min="21" max="16384" width="9.109375" hidden="1"/>
  </cols>
  <sheetData>
    <row r="1" spans="1:13" ht="25.8" x14ac:dyDescent="0.5">
      <c r="A1" s="37" t="s">
        <v>56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1"/>
      <c r="M1" s="2"/>
    </row>
    <row r="2" spans="1:13" ht="45.75" customHeight="1" x14ac:dyDescent="0.4">
      <c r="A2" s="39" t="s">
        <v>109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  <c r="M2" s="3"/>
    </row>
    <row r="3" spans="1:13" ht="21" x14ac:dyDescent="0.4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1"/>
    </row>
    <row r="4" spans="1:13" s="14" customFormat="1" ht="75" customHeight="1" x14ac:dyDescent="0.3">
      <c r="A4" s="10" t="s">
        <v>1</v>
      </c>
      <c r="B4" s="11" t="s">
        <v>61</v>
      </c>
      <c r="C4" s="13" t="s">
        <v>2</v>
      </c>
      <c r="D4" s="9" t="s">
        <v>3</v>
      </c>
      <c r="E4" s="8" t="s">
        <v>4</v>
      </c>
      <c r="F4" s="24" t="s">
        <v>41</v>
      </c>
      <c r="G4" s="20" t="s">
        <v>40</v>
      </c>
      <c r="H4" s="23" t="s">
        <v>42</v>
      </c>
      <c r="I4" s="21" t="s">
        <v>5</v>
      </c>
      <c r="J4" s="44" t="s">
        <v>49</v>
      </c>
      <c r="K4" s="12" t="s">
        <v>6</v>
      </c>
      <c r="L4" s="41"/>
    </row>
    <row r="5" spans="1:13" ht="15.6" x14ac:dyDescent="0.3">
      <c r="A5" s="4">
        <v>45778</v>
      </c>
      <c r="B5" s="6" t="s">
        <v>10</v>
      </c>
      <c r="C5" s="7">
        <f>IF(B5="Yes",30,IF(B5="No",0))</f>
        <v>30</v>
      </c>
      <c r="D5" s="6" t="s">
        <v>12</v>
      </c>
      <c r="E5" s="25">
        <f>IF(D5="Yes",30,IF(D5="No",0))</f>
        <v>0</v>
      </c>
      <c r="F5" s="6" t="s">
        <v>10</v>
      </c>
      <c r="G5" s="26">
        <f>IF(F5="Yes",30,IF(F5="No",0))</f>
        <v>30</v>
      </c>
      <c r="H5" s="6" t="s">
        <v>12</v>
      </c>
      <c r="I5" s="22">
        <f>IF(H5="Yes",30,IF(H5="No",0))</f>
        <v>0</v>
      </c>
      <c r="J5" s="45"/>
      <c r="K5" s="5">
        <f>C5+E5+G5+I5</f>
        <v>60</v>
      </c>
      <c r="L5" s="41"/>
    </row>
    <row r="6" spans="1:13" ht="15.6" x14ac:dyDescent="0.3">
      <c r="A6" s="4">
        <v>45779</v>
      </c>
      <c r="B6" s="6" t="s">
        <v>12</v>
      </c>
      <c r="C6" s="7">
        <f t="shared" ref="C6:C8" si="0">IF(B6="Yes",30,IF(B6="No",0))</f>
        <v>0</v>
      </c>
      <c r="D6" s="6" t="s">
        <v>12</v>
      </c>
      <c r="E6" s="25">
        <f t="shared" ref="E6:E8" si="1">IF(D6="Yes",30,IF(D6="No",0))</f>
        <v>0</v>
      </c>
      <c r="F6" s="6" t="s">
        <v>10</v>
      </c>
      <c r="G6" s="26">
        <f t="shared" ref="G6:I8" si="2">IF(F6="Yes",30,IF(F6="No",0))</f>
        <v>30</v>
      </c>
      <c r="H6" s="6" t="s">
        <v>12</v>
      </c>
      <c r="I6" s="22">
        <f t="shared" si="2"/>
        <v>0</v>
      </c>
      <c r="J6" s="45"/>
      <c r="K6" s="5">
        <f>C6+E6+G6+I6</f>
        <v>30</v>
      </c>
      <c r="L6" s="41"/>
    </row>
    <row r="7" spans="1:13" ht="15.6" x14ac:dyDescent="0.3">
      <c r="A7" s="4">
        <v>45780</v>
      </c>
      <c r="B7" s="6" t="s">
        <v>10</v>
      </c>
      <c r="C7" s="7">
        <f t="shared" si="0"/>
        <v>30</v>
      </c>
      <c r="D7" s="6" t="s">
        <v>10</v>
      </c>
      <c r="E7" s="25">
        <f t="shared" si="1"/>
        <v>30</v>
      </c>
      <c r="F7" s="6" t="s">
        <v>10</v>
      </c>
      <c r="G7" s="26">
        <f t="shared" si="2"/>
        <v>30</v>
      </c>
      <c r="H7" s="6" t="s">
        <v>12</v>
      </c>
      <c r="I7" s="22">
        <f t="shared" si="2"/>
        <v>0</v>
      </c>
      <c r="J7" s="45"/>
      <c r="K7" s="5">
        <f>C7+E7+G7+I7</f>
        <v>90</v>
      </c>
      <c r="L7" s="41"/>
    </row>
    <row r="8" spans="1:13" ht="15.6" x14ac:dyDescent="0.3">
      <c r="A8" s="4">
        <v>45781</v>
      </c>
      <c r="B8" s="6" t="s">
        <v>12</v>
      </c>
      <c r="C8" s="7">
        <f t="shared" si="0"/>
        <v>0</v>
      </c>
      <c r="D8" s="6" t="s">
        <v>12</v>
      </c>
      <c r="E8" s="25">
        <f t="shared" si="1"/>
        <v>0</v>
      </c>
      <c r="F8" s="6" t="s">
        <v>10</v>
      </c>
      <c r="G8" s="26">
        <f t="shared" si="2"/>
        <v>30</v>
      </c>
      <c r="H8" s="6" t="s">
        <v>10</v>
      </c>
      <c r="I8" s="22">
        <f t="shared" si="2"/>
        <v>30</v>
      </c>
      <c r="J8" s="45"/>
      <c r="K8" s="5">
        <f>C8+E8+G8+I8</f>
        <v>60</v>
      </c>
      <c r="L8" s="41"/>
    </row>
    <row r="9" spans="1:13" ht="15.6" x14ac:dyDescent="0.3">
      <c r="A9" s="46" t="s">
        <v>54</v>
      </c>
      <c r="B9" s="47"/>
      <c r="C9" s="47"/>
      <c r="D9" s="47"/>
      <c r="E9" s="47"/>
      <c r="F9" s="47"/>
      <c r="G9" s="47"/>
      <c r="H9" s="47"/>
      <c r="I9" s="47"/>
      <c r="J9" s="47"/>
      <c r="K9" s="48"/>
      <c r="L9" s="41"/>
    </row>
    <row r="10" spans="1:13" ht="17.25" customHeight="1" thickBot="1" x14ac:dyDescent="0.35">
      <c r="A10" s="49" t="s">
        <v>62</v>
      </c>
      <c r="B10" s="49"/>
      <c r="C10" s="49"/>
      <c r="D10" s="49"/>
      <c r="E10" s="49"/>
      <c r="F10" s="49"/>
      <c r="G10" s="49"/>
      <c r="H10" s="49"/>
      <c r="I10" s="50"/>
      <c r="J10" s="18" t="s">
        <v>10</v>
      </c>
      <c r="K10" s="16">
        <f>IF(J10="Yes",100,IF(J10="No",0))</f>
        <v>100</v>
      </c>
      <c r="L10" s="41"/>
    </row>
    <row r="11" spans="1:13" ht="16.2" thickBot="1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9" t="s">
        <v>7</v>
      </c>
      <c r="K11" s="17">
        <f>SUM(K5:K10)</f>
        <v>340</v>
      </c>
      <c r="L11" s="41"/>
    </row>
    <row r="12" spans="1:13" x14ac:dyDescent="0.3">
      <c r="D12" t="s">
        <v>45</v>
      </c>
      <c r="L12" s="41"/>
    </row>
    <row r="14" spans="1:13" hidden="1" x14ac:dyDescent="0.3"/>
    <row r="15" spans="1:13" hidden="1" x14ac:dyDescent="0.3"/>
    <row r="16" spans="1:13" hidden="1" x14ac:dyDescent="0.3"/>
    <row r="17" spans="2:10" hidden="1" x14ac:dyDescent="0.3">
      <c r="B17" t="s">
        <v>8</v>
      </c>
      <c r="E17" s="28" t="s">
        <v>43</v>
      </c>
      <c r="J17" t="s">
        <v>8</v>
      </c>
    </row>
    <row r="18" spans="2:10" hidden="1" x14ac:dyDescent="0.3">
      <c r="B18" t="s">
        <v>9</v>
      </c>
      <c r="E18" s="29" t="s">
        <v>62</v>
      </c>
      <c r="J18" t="s">
        <v>10</v>
      </c>
    </row>
    <row r="19" spans="2:10" ht="15.6" hidden="1" x14ac:dyDescent="0.3">
      <c r="B19" t="s">
        <v>11</v>
      </c>
      <c r="E19" s="31" t="s">
        <v>46</v>
      </c>
      <c r="J19" t="s">
        <v>12</v>
      </c>
    </row>
    <row r="20" spans="2:10" hidden="1" x14ac:dyDescent="0.3">
      <c r="B20" t="s">
        <v>13</v>
      </c>
      <c r="E20" s="36" t="s">
        <v>75</v>
      </c>
    </row>
    <row r="21" spans="2:10" hidden="1" x14ac:dyDescent="0.3">
      <c r="B21" t="s">
        <v>14</v>
      </c>
      <c r="E21" s="36" t="s">
        <v>76</v>
      </c>
    </row>
    <row r="22" spans="2:10" hidden="1" x14ac:dyDescent="0.3">
      <c r="B22" t="s">
        <v>15</v>
      </c>
      <c r="E22" s="36" t="s">
        <v>77</v>
      </c>
    </row>
    <row r="23" spans="2:10" ht="15.6" hidden="1" x14ac:dyDescent="0.3">
      <c r="B23" t="s">
        <v>16</v>
      </c>
      <c r="E23" s="33" t="s">
        <v>74</v>
      </c>
    </row>
    <row r="24" spans="2:10" ht="15.6" hidden="1" x14ac:dyDescent="0.3">
      <c r="B24" t="s">
        <v>17</v>
      </c>
      <c r="E24" s="34" t="s">
        <v>73</v>
      </c>
    </row>
    <row r="25" spans="2:10" hidden="1" x14ac:dyDescent="0.3">
      <c r="B25" t="s">
        <v>18</v>
      </c>
      <c r="E25" s="29" t="s">
        <v>72</v>
      </c>
    </row>
    <row r="26" spans="2:10" hidden="1" x14ac:dyDescent="0.3">
      <c r="B26" t="s">
        <v>19</v>
      </c>
      <c r="E26" s="36" t="s">
        <v>66</v>
      </c>
    </row>
    <row r="27" spans="2:10" hidden="1" x14ac:dyDescent="0.3">
      <c r="B27" t="s">
        <v>20</v>
      </c>
      <c r="E27" s="36" t="s">
        <v>55</v>
      </c>
    </row>
    <row r="28" spans="2:10" hidden="1" x14ac:dyDescent="0.3">
      <c r="B28" t="s">
        <v>21</v>
      </c>
      <c r="E28" s="36" t="s">
        <v>67</v>
      </c>
    </row>
    <row r="29" spans="2:10" hidden="1" x14ac:dyDescent="0.3">
      <c r="B29" t="s">
        <v>22</v>
      </c>
      <c r="E29" s="36" t="s">
        <v>63</v>
      </c>
    </row>
    <row r="30" spans="2:10" hidden="1" x14ac:dyDescent="0.3">
      <c r="B30" t="s">
        <v>23</v>
      </c>
      <c r="E30" s="36" t="s">
        <v>64</v>
      </c>
    </row>
    <row r="31" spans="2:10" hidden="1" x14ac:dyDescent="0.3">
      <c r="B31" t="s">
        <v>24</v>
      </c>
      <c r="E31" s="36" t="s">
        <v>68</v>
      </c>
    </row>
    <row r="32" spans="2:10" ht="15.6" hidden="1" x14ac:dyDescent="0.3">
      <c r="B32" t="s">
        <v>25</v>
      </c>
      <c r="E32" s="32" t="s">
        <v>48</v>
      </c>
    </row>
    <row r="33" spans="2:5" hidden="1" x14ac:dyDescent="0.3">
      <c r="B33" t="s">
        <v>26</v>
      </c>
      <c r="E33" s="36" t="s">
        <v>71</v>
      </c>
    </row>
    <row r="34" spans="2:5" ht="15.6" hidden="1" x14ac:dyDescent="0.3">
      <c r="B34" t="s">
        <v>27</v>
      </c>
      <c r="E34" s="35" t="s">
        <v>70</v>
      </c>
    </row>
    <row r="35" spans="2:5" hidden="1" x14ac:dyDescent="0.3">
      <c r="B35" t="s">
        <v>28</v>
      </c>
      <c r="E35" s="36" t="s">
        <v>47</v>
      </c>
    </row>
    <row r="36" spans="2:5" ht="15.6" hidden="1" x14ac:dyDescent="0.3">
      <c r="B36" t="s">
        <v>29</v>
      </c>
      <c r="E36" s="32" t="s">
        <v>78</v>
      </c>
    </row>
    <row r="37" spans="2:5" ht="15.6" hidden="1" x14ac:dyDescent="0.3">
      <c r="B37" t="s">
        <v>30</v>
      </c>
      <c r="E37" s="32" t="s">
        <v>69</v>
      </c>
    </row>
    <row r="38" spans="2:5" hidden="1" x14ac:dyDescent="0.3">
      <c r="B38" t="s">
        <v>31</v>
      </c>
      <c r="E38" s="29" t="s">
        <v>65</v>
      </c>
    </row>
    <row r="39" spans="2:5" hidden="1" x14ac:dyDescent="0.3">
      <c r="B39" t="s">
        <v>32</v>
      </c>
    </row>
    <row r="40" spans="2:5" hidden="1" x14ac:dyDescent="0.3">
      <c r="B40" t="s">
        <v>33</v>
      </c>
    </row>
    <row r="41" spans="2:5" hidden="1" x14ac:dyDescent="0.3">
      <c r="B41" t="s">
        <v>34</v>
      </c>
    </row>
    <row r="42" spans="2:5" hidden="1" x14ac:dyDescent="0.3">
      <c r="B42" t="s">
        <v>35</v>
      </c>
    </row>
    <row r="43" spans="2:5" hidden="1" x14ac:dyDescent="0.3">
      <c r="B43" t="s">
        <v>36</v>
      </c>
    </row>
    <row r="44" spans="2:5" hidden="1" x14ac:dyDescent="0.3">
      <c r="B44" t="s">
        <v>37</v>
      </c>
    </row>
    <row r="45" spans="2:5" hidden="1" x14ac:dyDescent="0.3">
      <c r="B45" t="s">
        <v>38</v>
      </c>
    </row>
    <row r="46" spans="2:5" hidden="1" x14ac:dyDescent="0.3">
      <c r="B46" t="s">
        <v>39</v>
      </c>
    </row>
    <row r="47" spans="2:5" hidden="1" x14ac:dyDescent="0.3"/>
    <row r="48" spans="2:5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</sheetData>
  <mergeCells count="7">
    <mergeCell ref="A1:K1"/>
    <mergeCell ref="A2:K2"/>
    <mergeCell ref="A9:K9"/>
    <mergeCell ref="L2:L12"/>
    <mergeCell ref="J4:J8"/>
    <mergeCell ref="A10:I10"/>
    <mergeCell ref="A3:K3"/>
  </mergeCells>
  <dataValidations count="3">
    <dataValidation type="list" allowBlank="1" showInputMessage="1" showErrorMessage="1" sqref="J10" xr:uid="{00000000-0002-0000-0000-000004000000}">
      <formula1>$J$18:$J$19</formula1>
    </dataValidation>
    <dataValidation type="list" allowBlank="1" showInputMessage="1" showErrorMessage="1" sqref="D5:D8 F5:F8 H5:H8 B5:B8" xr:uid="{451D0C8F-44AE-471F-90D1-415790EC7531}">
      <formula1>"Yes, No"</formula1>
    </dataValidation>
    <dataValidation type="list" allowBlank="1" showInputMessage="1" showErrorMessage="1" sqref="A10:I10" xr:uid="{E963D07C-0AB5-4337-9A34-D98881D8BAAB}">
      <formula1>$E$18:$E$38</formula1>
    </dataValidation>
  </dataValidations>
  <hyperlinks>
    <hyperlink ref="E26" r:id="rId1" xr:uid="{0480A71A-2344-4E4D-B181-E92BC5DF88C9}"/>
    <hyperlink ref="E32" r:id="rId2" xr:uid="{CB3C841D-0BBC-445E-AA7C-4257556F36FD}"/>
    <hyperlink ref="E35" r:id="rId3" xr:uid="{A4074FC1-4688-4B0D-8E1D-797FE89FB9C6}"/>
    <hyperlink ref="E36" r:id="rId4" display="Review the Ergonomics Resources webpage" xr:uid="{562F1A68-AE41-4F00-9C3E-EDE7B1E23DBA}"/>
    <hyperlink ref="E24" r:id="rId5" display="Complete or refresh your Mandatory Training modules" xr:uid="{2B1CBD08-B29E-40A6-ADB9-22F1EFD1F118}"/>
    <hyperlink ref="E27" r:id="rId6" xr:uid="{49475081-7E6D-4A79-A580-C3C3CF847C0A}"/>
    <hyperlink ref="E18" r:id="rId7" xr:uid="{DB07C3B0-099C-4CB4-9823-F44E902D3DE7}"/>
    <hyperlink ref="E30" r:id="rId8" xr:uid="{74B51F6E-603E-4FC4-B315-6282F3EB08EA}"/>
    <hyperlink ref="E29" r:id="rId9" xr:uid="{1B99EF77-E47B-47AB-8C70-3E4368466FBA}"/>
    <hyperlink ref="E38" r:id="rId10" xr:uid="{265150CF-15BD-4178-BBC7-443D093AF381}"/>
    <hyperlink ref="E21" r:id="rId11" display="Attend 'Building Confidence in Sharing Mental Health Experiences' Workshop on Wed., May 14 (Noon to 1 p.m.)" xr:uid="{FCF9936B-675C-4340-B445-9A89D5ECBF7A}"/>
    <hyperlink ref="E22" r:id="rId12" display="Attend 'Mindfulness-Coming out of Automatic Pilot' on Tuesday, May 20 (Noon to 1 p.m.)" xr:uid="{72F03018-4BFD-40F0-A7AC-4D1BAE07F1DC}"/>
    <hyperlink ref="E25" r:id="rId13" display="Complete the More Feet on the Ground Mini Course" xr:uid="{A1A9C705-34ED-4F5F-BDCC-173DCE466355}"/>
    <hyperlink ref="E28" r:id="rId14" xr:uid="{7719C140-EB96-42B7-A8D7-D8A5F493592B}"/>
    <hyperlink ref="E20" r:id="rId15" display="Add disconnecting from work text to your email signature." xr:uid="{F9AB3841-586E-419A-A97E-4A12EDCF46E2}"/>
    <hyperlink ref="E31" r:id="rId16" xr:uid="{16171D39-0F9C-4CFC-97BF-38C6435FC921}"/>
  </hyperlinks>
  <pageMargins left="0.7" right="0.7" top="0.75" bottom="0.75" header="0.3" footer="0.3"/>
  <pageSetup orientation="portrait" r:id="rId17"/>
  <tableParts count="2">
    <tablePart r:id="rId18"/>
    <tablePart r:id="rId19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9A51-D9C7-4219-8BD5-D874387CA75E}">
  <dimension ref="A1:A31"/>
  <sheetViews>
    <sheetView workbookViewId="0">
      <selection activeCell="J17" sqref="J17"/>
    </sheetView>
  </sheetViews>
  <sheetFormatPr defaultRowHeight="14.4" x14ac:dyDescent="0.3"/>
  <sheetData>
    <row r="1" spans="1:1" ht="15.6" x14ac:dyDescent="0.3">
      <c r="A1" s="30" t="s">
        <v>79</v>
      </c>
    </row>
    <row r="2" spans="1:1" ht="15.6" x14ac:dyDescent="0.3">
      <c r="A2" s="33" t="s">
        <v>80</v>
      </c>
    </row>
    <row r="3" spans="1:1" ht="15.6" x14ac:dyDescent="0.3">
      <c r="A3" s="33" t="s">
        <v>81</v>
      </c>
    </row>
    <row r="4" spans="1:1" ht="15.6" x14ac:dyDescent="0.3">
      <c r="A4" s="33" t="s">
        <v>82</v>
      </c>
    </row>
    <row r="5" spans="1:1" ht="15.6" x14ac:dyDescent="0.3">
      <c r="A5" s="33" t="s">
        <v>83</v>
      </c>
    </row>
    <row r="6" spans="1:1" ht="15.6" x14ac:dyDescent="0.3">
      <c r="A6" s="33" t="s">
        <v>84</v>
      </c>
    </row>
    <row r="7" spans="1:1" ht="15.6" x14ac:dyDescent="0.3">
      <c r="A7" s="33" t="s">
        <v>85</v>
      </c>
    </row>
    <row r="8" spans="1:1" ht="15.6" x14ac:dyDescent="0.3">
      <c r="A8" s="33" t="s">
        <v>86</v>
      </c>
    </row>
    <row r="9" spans="1:1" ht="15.6" x14ac:dyDescent="0.3">
      <c r="A9" s="33" t="s">
        <v>87</v>
      </c>
    </row>
    <row r="10" spans="1:1" ht="15.6" x14ac:dyDescent="0.3">
      <c r="A10" s="33" t="s">
        <v>88</v>
      </c>
    </row>
    <row r="11" spans="1:1" ht="15.6" x14ac:dyDescent="0.3">
      <c r="A11" s="33" t="s">
        <v>89</v>
      </c>
    </row>
    <row r="12" spans="1:1" ht="15.6" x14ac:dyDescent="0.3">
      <c r="A12" s="33" t="s">
        <v>90</v>
      </c>
    </row>
    <row r="13" spans="1:1" ht="15.6" x14ac:dyDescent="0.3">
      <c r="A13" s="33" t="s">
        <v>91</v>
      </c>
    </row>
    <row r="14" spans="1:1" ht="15.6" x14ac:dyDescent="0.3">
      <c r="A14" s="33" t="s">
        <v>92</v>
      </c>
    </row>
    <row r="15" spans="1:1" ht="15.6" x14ac:dyDescent="0.3">
      <c r="A15" s="33" t="s">
        <v>93</v>
      </c>
    </row>
    <row r="16" spans="1:1" ht="15.6" x14ac:dyDescent="0.3">
      <c r="A16" s="33" t="s">
        <v>94</v>
      </c>
    </row>
    <row r="17" spans="1:1" ht="15.6" x14ac:dyDescent="0.3">
      <c r="A17" s="33" t="s">
        <v>95</v>
      </c>
    </row>
    <row r="18" spans="1:1" ht="15.6" x14ac:dyDescent="0.3">
      <c r="A18" s="33" t="s">
        <v>96</v>
      </c>
    </row>
    <row r="19" spans="1:1" ht="15.6" x14ac:dyDescent="0.3">
      <c r="A19" s="33" t="s">
        <v>97</v>
      </c>
    </row>
    <row r="20" spans="1:1" ht="15.6" x14ac:dyDescent="0.3">
      <c r="A20" s="33" t="s">
        <v>98</v>
      </c>
    </row>
    <row r="21" spans="1:1" ht="15.6" x14ac:dyDescent="0.3">
      <c r="A21" s="33" t="s">
        <v>99</v>
      </c>
    </row>
    <row r="22" spans="1:1" ht="15.6" x14ac:dyDescent="0.3">
      <c r="A22" s="33" t="s">
        <v>100</v>
      </c>
    </row>
    <row r="23" spans="1:1" ht="15.6" x14ac:dyDescent="0.3">
      <c r="A23" s="33" t="s">
        <v>101</v>
      </c>
    </row>
    <row r="24" spans="1:1" ht="15.6" x14ac:dyDescent="0.3">
      <c r="A24" s="33" t="s">
        <v>102</v>
      </c>
    </row>
    <row r="25" spans="1:1" ht="15.6" x14ac:dyDescent="0.3">
      <c r="A25" s="33" t="s">
        <v>103</v>
      </c>
    </row>
    <row r="26" spans="1:1" ht="15.6" x14ac:dyDescent="0.3">
      <c r="A26" s="33" t="s">
        <v>104</v>
      </c>
    </row>
    <row r="27" spans="1:1" ht="15.6" x14ac:dyDescent="0.3">
      <c r="A27" s="33" t="s">
        <v>105</v>
      </c>
    </row>
    <row r="28" spans="1:1" ht="15.6" x14ac:dyDescent="0.3">
      <c r="A28" s="33" t="s">
        <v>106</v>
      </c>
    </row>
    <row r="29" spans="1:1" ht="15.6" x14ac:dyDescent="0.3">
      <c r="A29" s="33" t="s">
        <v>107</v>
      </c>
    </row>
    <row r="30" spans="1:1" ht="15.6" x14ac:dyDescent="0.3">
      <c r="A30" s="33" t="s">
        <v>108</v>
      </c>
    </row>
    <row r="31" spans="1:1" ht="15.6" x14ac:dyDescent="0.3">
      <c r="A31" s="33" t="s">
        <v>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455CE-AB26-4B0C-AA5A-A86B70F9A110}">
  <dimension ref="A1:Y22"/>
  <sheetViews>
    <sheetView topLeftCell="A9" zoomScale="130" zoomScaleNormal="130" workbookViewId="0">
      <selection activeCell="D22" sqref="D22"/>
    </sheetView>
  </sheetViews>
  <sheetFormatPr defaultRowHeight="14.4" x14ac:dyDescent="0.3"/>
  <sheetData>
    <row r="1" spans="1:14" ht="15.6" x14ac:dyDescent="0.3">
      <c r="A1" s="30" t="s">
        <v>43</v>
      </c>
    </row>
    <row r="2" spans="1:14" x14ac:dyDescent="0.3">
      <c r="A2" s="29" t="s">
        <v>62</v>
      </c>
      <c r="B2" s="29"/>
      <c r="C2" s="29"/>
      <c r="D2" s="29"/>
      <c r="E2" s="29"/>
      <c r="F2" s="29"/>
      <c r="G2" s="29"/>
      <c r="H2" s="29"/>
    </row>
    <row r="3" spans="1:14" ht="15.6" x14ac:dyDescent="0.3">
      <c r="A3" s="31" t="s">
        <v>46</v>
      </c>
    </row>
    <row r="4" spans="1:14" x14ac:dyDescent="0.3">
      <c r="A4" s="36" t="s">
        <v>75</v>
      </c>
      <c r="B4" s="29"/>
      <c r="C4" s="29"/>
      <c r="D4" s="29"/>
      <c r="E4" s="29"/>
      <c r="F4" s="29"/>
      <c r="G4" s="29"/>
    </row>
    <row r="5" spans="1:14" s="29" customFormat="1" x14ac:dyDescent="0.3">
      <c r="A5" s="36" t="s">
        <v>76</v>
      </c>
    </row>
    <row r="6" spans="1:14" s="29" customFormat="1" x14ac:dyDescent="0.3">
      <c r="A6" s="36" t="s">
        <v>77</v>
      </c>
    </row>
    <row r="7" spans="1:14" ht="15.6" x14ac:dyDescent="0.3">
      <c r="A7" s="33" t="s">
        <v>74</v>
      </c>
    </row>
    <row r="8" spans="1:14" ht="15.6" x14ac:dyDescent="0.3">
      <c r="A8" s="34" t="s">
        <v>73</v>
      </c>
      <c r="B8" s="29"/>
      <c r="C8" s="29"/>
      <c r="D8" s="29"/>
      <c r="E8" s="29"/>
    </row>
    <row r="9" spans="1:14" x14ac:dyDescent="0.3">
      <c r="A9" s="29" t="s">
        <v>72</v>
      </c>
      <c r="B9" s="29"/>
      <c r="C9" s="29"/>
      <c r="D9" s="29"/>
      <c r="E9" s="29"/>
      <c r="F9" s="29"/>
    </row>
    <row r="10" spans="1:14" x14ac:dyDescent="0.3">
      <c r="A10" s="36" t="s">
        <v>66</v>
      </c>
      <c r="B10" s="29"/>
      <c r="C10" s="29"/>
      <c r="D10" s="29"/>
      <c r="E10" s="29"/>
      <c r="F10" s="29"/>
    </row>
    <row r="11" spans="1:14" s="29" customFormat="1" x14ac:dyDescent="0.3">
      <c r="A11" s="36" t="s">
        <v>55</v>
      </c>
    </row>
    <row r="12" spans="1:14" s="29" customFormat="1" x14ac:dyDescent="0.3">
      <c r="A12" s="36" t="s">
        <v>67</v>
      </c>
    </row>
    <row r="13" spans="1:14" s="29" customFormat="1" x14ac:dyDescent="0.3">
      <c r="A13" s="36" t="s">
        <v>63</v>
      </c>
    </row>
    <row r="14" spans="1:14" s="29" customFormat="1" x14ac:dyDescent="0.3">
      <c r="A14" s="36" t="s">
        <v>64</v>
      </c>
    </row>
    <row r="15" spans="1:14" s="29" customFormat="1" x14ac:dyDescent="0.3">
      <c r="A15" s="36" t="s">
        <v>68</v>
      </c>
    </row>
    <row r="16" spans="1:14" ht="15.6" x14ac:dyDescent="0.3">
      <c r="A16" s="32" t="s">
        <v>48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25" s="29" customFormat="1" x14ac:dyDescent="0.3">
      <c r="A17" s="36" t="s">
        <v>71</v>
      </c>
    </row>
    <row r="18" spans="1:25" x14ac:dyDescent="0.3">
      <c r="A18" s="52" t="s">
        <v>70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</row>
    <row r="19" spans="1:25" x14ac:dyDescent="0.3">
      <c r="A19" s="36" t="s">
        <v>47</v>
      </c>
      <c r="B19" s="29"/>
      <c r="C19" s="29"/>
      <c r="D19" s="29"/>
      <c r="E19" s="29"/>
      <c r="F19" s="29"/>
      <c r="G19" s="29"/>
      <c r="H19" s="29"/>
    </row>
    <row r="20" spans="1:25" ht="15.6" x14ac:dyDescent="0.3">
      <c r="A20" s="32" t="s">
        <v>78</v>
      </c>
      <c r="B20" s="29"/>
      <c r="C20" s="29"/>
      <c r="D20" s="29"/>
      <c r="E20" s="29"/>
      <c r="F20" s="29"/>
    </row>
    <row r="21" spans="1:25" x14ac:dyDescent="0.3">
      <c r="A21" s="36" t="s">
        <v>69</v>
      </c>
      <c r="B21" s="29"/>
      <c r="C21" s="29"/>
      <c r="D21" s="29"/>
      <c r="E21" s="29"/>
    </row>
    <row r="22" spans="1:25" x14ac:dyDescent="0.3">
      <c r="A22" s="29" t="s">
        <v>65</v>
      </c>
      <c r="B22" s="29"/>
      <c r="C22" s="29"/>
      <c r="D22" s="29"/>
    </row>
  </sheetData>
  <hyperlinks>
    <hyperlink ref="A10:E10" r:id="rId1" display="Complete the Wellness Wheel activity." xr:uid="{CD08C63E-C9F4-4677-BBE6-EBA6C10E9187}"/>
    <hyperlink ref="A16:N16" r:id="rId2" display="Register for an upcoming workshop or training session on the Professional Development or Wellness Events webpages." xr:uid="{FC5BF414-F558-4EB5-8D20-6B1106BEEAC2}"/>
    <hyperlink ref="A19:H19" r:id="rId3" display="Review the Employees supporting Colleagues REACH Guidelines." xr:uid="{FDCDF497-5074-45DD-9385-47B0FF6FDF4B}"/>
    <hyperlink ref="A20:F20" r:id="rId4" display="Review the Ergonomics Resources webpage" xr:uid="{0F3E9ABA-0467-4FD7-821C-09E74A35915E}"/>
    <hyperlink ref="A8:E8" r:id="rId5" display="Complete or refresh your Mandatory Training modules" xr:uid="{FFD2FD43-D72C-410D-BA65-60A6D39C0211}"/>
    <hyperlink ref="A11:XFD11" r:id="rId6" display="Donate to the Tech with a Conscience Campaign." xr:uid="{AC05E6C8-4870-4A50-AFBC-DA01BAD6952F}"/>
    <hyperlink ref="A2:H2" r:id="rId7" display="Add Healthy Habits with Hunter, chrome extension, to your computer." xr:uid="{76592618-3FD8-441B-A94E-394C0CF652F2}"/>
    <hyperlink ref="A14:J14" r:id="rId8" display="Join Pop-Up Pilates in Polonsky Commons on Tuesday, May 13 (11:30 a.m. to 12:30 p.m.)." xr:uid="{42189F7D-8A75-482D-87DF-137486D20232}"/>
    <hyperlink ref="A13:G13" r:id="rId9" display="Join OCIS for their Planting Day on May 28 (rain date 29)." xr:uid="{DDE577FE-4893-4C8D-99FF-42AC9CCA4F6E}"/>
    <hyperlink ref="A22:D22" r:id="rId10" display="Send an Ontario Tech eCard." xr:uid="{FB7BAA8E-36A7-4168-AE66-AB95CA54121C}"/>
    <hyperlink ref="A5:XFD5" r:id="rId11" display="Attend 'Building Confidence in Sharing Mental Health Experiences' Workshop on Wed., May 14 (Noon to 1 p.m.)" xr:uid="{D45F6B71-C1FE-4553-98B0-9F7EF49551C2}"/>
    <hyperlink ref="A6:I6" r:id="rId12" display="Attend 'Mindfulness-Coming out of Automatic Pilot' on Tuesday, May 20 (Noon to 1 p.m.)" xr:uid="{431A30DC-EE36-48EB-9F85-756F023569AB}"/>
    <hyperlink ref="A10:F10" r:id="rId13" display="Complete the Wellness Wheel Self-Assessment." xr:uid="{C151376B-45E4-42BD-91E8-EF4DDDEE7730}"/>
    <hyperlink ref="A11:F11" r:id="rId14" display="Donate to the Tech with a Conscience Campaign." xr:uid="{595BC5EA-1392-4EFE-962B-9F592FF4B2C9}"/>
    <hyperlink ref="A19:G19" r:id="rId15" display="Review the Employees supporting Colleagues REACH Guidelines." xr:uid="{E1A44FDF-15E8-4D5B-87D4-298C9C5B5F7C}"/>
    <hyperlink ref="A9:F9" r:id="rId16" display="Complete the More Feet on the Ground Mini Course" xr:uid="{B4DB52BA-1E59-40CD-A75F-591FD83A10C2}"/>
    <hyperlink ref="A12:XFD12" r:id="rId17" display="Find a healthcare provider and stay infomred with expert information and health tips by visiting Lumino Health." xr:uid="{B2B7594C-675D-47DA-9706-313026BC67ED}"/>
    <hyperlink ref="A4:G4" r:id="rId18" display="Add disconnecting from work text to your email signature." xr:uid="{B4ED6C0C-3167-4A44-B85D-7C59EF90765A}"/>
    <hyperlink ref="A15:H15" r:id="rId19" display="Meet our Wellness Champions and/or apply to be a Wellness Champion!" xr:uid="{AEA87B56-F945-4B66-8740-2C6DBB793C8F}"/>
    <hyperlink ref="A17:H17" r:id="rId20" display="Register for the Chancellor's Challenge taking place on September 20, 2025." xr:uid="{5040870E-294D-495E-88D9-F1DF1EEAB693}"/>
    <hyperlink ref="A18:Y18" r:id="rId21" display="Review the Employee Assistance Program (EAP) Platform, including the Chat feature, and/or invite a family member to the platform (if you cannot access the platform, please email wellnessatwork@ontariotechu.ca to have your invite sent)." xr:uid="{72506925-4973-4E13-BA82-F0F3B9B1C4F8}"/>
    <hyperlink ref="A21:E21" r:id="rId22" display="Review the Health &amp; Safety webpage." xr:uid="{01981A0F-8FDC-4EE3-BCDB-8F6A09FAA81A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E39EF784A344CBC61D1721BC378F3" ma:contentTypeVersion="18" ma:contentTypeDescription="Create a new document." ma:contentTypeScope="" ma:versionID="f0ec6828a06fd05e395658e40d77e4fd">
  <xsd:schema xmlns:xsd="http://www.w3.org/2001/XMLSchema" xmlns:xs="http://www.w3.org/2001/XMLSchema" xmlns:p="http://schemas.microsoft.com/office/2006/metadata/properties" xmlns:ns2="f1e68ab1-e3e6-48aa-8bea-d55a8bd872cb" xmlns:ns3="cb5b3f28-4188-49e4-9990-85f5d29a048f" targetNamespace="http://schemas.microsoft.com/office/2006/metadata/properties" ma:root="true" ma:fieldsID="d6b8b00c6c01ec4b670c0f6eb4ded440" ns2:_="" ns3:_="">
    <xsd:import namespace="f1e68ab1-e3e6-48aa-8bea-d55a8bd872cb"/>
    <xsd:import namespace="cb5b3f28-4188-49e4-9990-85f5d29a04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Archived" minOccurs="0"/>
                <xsd:element ref="ns2:Highlight" minOccurs="0"/>
                <xsd:element ref="ns2:Category" minOccurs="0"/>
                <xsd:element ref="ns2:CreatedOn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68ab1-e3e6-48aa-8bea-d55a8bd872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d" ma:index="16" nillable="true" ma:displayName="Archived" ma:default="0" ma:description="Toggle this to YES in order to archive/hide files and directories." ma:format="Dropdown" ma:internalName="Archived">
      <xsd:simpleType>
        <xsd:restriction base="dms:Boolean"/>
      </xsd:simpleType>
    </xsd:element>
    <xsd:element name="Highlight" ma:index="17" nillable="true" ma:displayName="Highlight" ma:default="0" ma:description="New file/highlight for 'what's new' section." ma:format="Dropdown" ma:internalName="Highlight">
      <xsd:simpleType>
        <xsd:restriction base="dms:Boolean"/>
      </xsd:simpleType>
    </xsd:element>
    <xsd:element name="Category" ma:index="18" nillable="true" ma:displayName="Category" ma:description="The Category of the file." ma:format="Dropdown" ma:internalName="Category">
      <xsd:simpleType>
        <xsd:restriction base="dms:Text">
          <xsd:maxLength value="255"/>
        </xsd:restriction>
      </xsd:simpleType>
    </xsd:element>
    <xsd:element name="CreatedOn" ma:index="19" nillable="true" ma:displayName="Created On" ma:description="The date the document was made available." ma:format="DateOnly" ma:internalName="CreatedOn">
      <xsd:simpleType>
        <xsd:restriction base="dms:DateTime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5b3f28-4188-49e4-9990-85f5d29a048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reatedOn xmlns="f1e68ab1-e3e6-48aa-8bea-d55a8bd872cb">2021-05-26T04:00:00+00:00</CreatedOn>
    <Archived xmlns="f1e68ab1-e3e6-48aa-8bea-d55a8bd872cb">false</Archived>
    <Highlight xmlns="f1e68ab1-e3e6-48aa-8bea-d55a8bd872cb">false</Highlight>
    <Category xmlns="f1e68ab1-e3e6-48aa-8bea-d55a8bd872cb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L U q c W k t A w O O k A A A A 9 g A A A B I A H A B D b 2 5 m a W c v U G F j a 2 F n Z S 5 4 b W w g o h g A K K A U A A A A A A A A A A A A A A A A A A A A A A A A A A A A h Y 9 B D o I w F E S v Q r q n L Y i J I Z + y c C u J C d G 4 J a V C I 3 w M L Z a 7 u f B I X k G M o u 5 c z p u 3 m L l f b 5 C O b e N d V G 9 0 h w k J K C e e Q t m V G q u E D P b o r 0 g q Y F v I U 1 E p b 5 L R x K M p E 1 J b e 4 4 Z c 8 5 R t 6 B d X 7 G Q 8 4 A d s k 0 u a 9 U W 5 C P r / 7 K v 0 d g C p S I C 9 q 8 x I q R B x G n E l 5 Q D m y F k G r 9 C O O 1 9 t j 8 Q 1 k N j h 1 4 J h f 4 u B z Z H Y O 8 P 4 g F Q S w M E F A A C A A g A L U q c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K n F o o i k e 4 D g A A A B E A A A A T A B w A R m 9 y b X V s Y X M v U 2 V j d G l v b j E u b S C i G A A o o B Q A A A A A A A A A A A A A A A A A A A A A A A A A A A A r T k 0 u y c z P U w i G 0 I b W A F B L A Q I t A B Q A A g A I A C 1 K n F p L Q M D j p A A A A P Y A A A A S A A A A A A A A A A A A A A A A A A A A A A B D b 2 5 m a W c v U G F j a 2 F n Z S 5 4 b W x Q S w E C L Q A U A A I A C A A t S p x a D 8 r p q 6 Q A A A D p A A A A E w A A A A A A A A A A A A A A A A D w A A A A W 0 N v b n R l b n R f V H l w Z X N d L n h t b F B L A Q I t A B Q A A g A I A C 1 K n F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O O X a x A F d G R L j q i n x J F o / T A A A A A A I A A A A A A A N m A A D A A A A A E A A A A H z G V o f D l O F + x u T z m 8 2 Y M k I A A A A A B I A A A K A A A A A Q A A A A P 5 M C + u t x l L z X t j h Z Y e j 8 f l A A A A B 8 J k R 8 v a I G l w B R k I 5 A 1 + 4 L s H 0 C Z e e h t U K 9 q Q j L z X C 1 w J P q X H R k 0 m G E f x b Q f O 3 v p N Q L m G j + W t i b r 9 n i 0 J H W a e 0 1 c K 4 k 3 z W A l i l S S y g e 4 4 w 1 P B Q A A A C z b C s 7 p P d m w x Q d y m n S 1 H V Q R 0 G 1 K A = = < / D a t a M a s h u p > 
</file>

<file path=customXml/itemProps1.xml><?xml version="1.0" encoding="utf-8"?>
<ds:datastoreItem xmlns:ds="http://schemas.openxmlformats.org/officeDocument/2006/customXml" ds:itemID="{77C88CE2-A468-4771-BF93-275B3F0A29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e68ab1-e3e6-48aa-8bea-d55a8bd872cb"/>
    <ds:schemaRef ds:uri="cb5b3f28-4188-49e4-9990-85f5d29a04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32BB2E-B860-4C25-B61F-22E5B89DBC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ED6B45-5B02-49E7-988E-06F901C90D8A}">
  <ds:schemaRefs>
    <ds:schemaRef ds:uri="http://purl.org/dc/dcmitype/"/>
    <ds:schemaRef ds:uri="f1e68ab1-e3e6-48aa-8bea-d55a8bd872cb"/>
    <ds:schemaRef ds:uri="http://purl.org/dc/elements/1.1/"/>
    <ds:schemaRef ds:uri="http://schemas.microsoft.com/office/2006/metadata/properties"/>
    <ds:schemaRef ds:uri="cb5b3f28-4188-49e4-9990-85f5d29a048f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6D61C081-622B-4AA1-9C9E-1C0718217DB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Week 1-May 1-4</vt:lpstr>
      <vt:lpstr>Week 2-May 5-11</vt:lpstr>
      <vt:lpstr>Week 3-May 12-18</vt:lpstr>
      <vt:lpstr>Week 4-May 19-25</vt:lpstr>
      <vt:lpstr>Week 5-May 26-31</vt:lpstr>
      <vt:lpstr>EXAMPLE</vt:lpstr>
      <vt:lpstr>List of Self-Care Activities</vt:lpstr>
      <vt:lpstr>List of Bonus Activities &amp; Link</vt:lpstr>
    </vt:vector>
  </TitlesOfParts>
  <Manager/>
  <Company>Lakeridge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Every Day in May...in June EXCEL Score Sheet</dc:title>
  <dc:subject/>
  <dc:creator>Panowyk, Anne Marie</dc:creator>
  <cp:keywords/>
  <dc:description/>
  <cp:lastModifiedBy>Elise Arbic</cp:lastModifiedBy>
  <cp:revision/>
  <dcterms:created xsi:type="dcterms:W3CDTF">2019-02-06T18:17:54Z</dcterms:created>
  <dcterms:modified xsi:type="dcterms:W3CDTF">2025-05-05T00:20:02Z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0x010100890E39EF784A344CBC61D1721BC378F3</vt:lpwstr>
  </property>
</Properties>
</file>